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zdirec-my.sharepoint.com/personal/hlouskova_zdireckokorinsko_cz/Documents/PC01/Plocha/"/>
    </mc:Choice>
  </mc:AlternateContent>
  <xr:revisionPtr revIDLastSave="0" documentId="8_{A2CB3F6D-0500-4649-9E47-F8BCB7C28F4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7025 HMG" sheetId="10" r:id="rId1"/>
    <sheet name="List1" sheetId="11" r:id="rId2"/>
    <sheet name="bez firem" sheetId="6" state="hidden" r:id="rId3"/>
  </sheets>
  <definedNames>
    <definedName name="_xlnm.Print_Area" localSheetId="0">'17025 HMG'!$A$1:$AK$22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5" i="6" l="1"/>
  <c r="AD5" i="6" s="1"/>
  <c r="AC5" i="6" s="1"/>
  <c r="AB5" i="6" s="1"/>
  <c r="AA5" i="6" s="1"/>
  <c r="Z5" i="6" s="1"/>
  <c r="Y5" i="6" s="1"/>
  <c r="X5" i="6" s="1"/>
  <c r="W5" i="6" s="1"/>
  <c r="V5" i="6" s="1"/>
  <c r="U5" i="6" s="1"/>
  <c r="T5" i="6" s="1"/>
  <c r="S5" i="6" s="1"/>
  <c r="R5" i="6" s="1"/>
  <c r="Q5" i="6" s="1"/>
  <c r="P5" i="6" s="1"/>
  <c r="O5" i="6" s="1"/>
  <c r="N5" i="6" s="1"/>
  <c r="M5" i="6" s="1"/>
  <c r="L5" i="6" s="1"/>
  <c r="K5" i="6" s="1"/>
  <c r="J5" i="6" s="1"/>
  <c r="I5" i="6" s="1"/>
  <c r="H5" i="6" s="1"/>
  <c r="G5" i="6" s="1"/>
  <c r="F5" i="6" s="1"/>
  <c r="E5" i="6" s="1"/>
  <c r="D5" i="6" s="1"/>
  <c r="AG5" i="6"/>
  <c r="AH5" i="6"/>
  <c r="AI5" i="6" s="1"/>
  <c r="AJ5" i="6" s="1"/>
  <c r="AK5" i="6" s="1"/>
  <c r="AL5" i="6" s="1"/>
  <c r="AM5" i="6" s="1"/>
  <c r="AN5" i="6" s="1"/>
  <c r="AO5" i="6" s="1"/>
  <c r="AP5" i="6" s="1"/>
  <c r="AQ5" i="6" s="1"/>
  <c r="AR5" i="6" s="1"/>
  <c r="AS5" i="6" s="1"/>
  <c r="AT5" i="6" s="1"/>
  <c r="AU5" i="6" s="1"/>
  <c r="AV5" i="6" s="1"/>
  <c r="AW5" i="6" s="1"/>
  <c r="AX5" i="6" s="1"/>
  <c r="AY5" i="6" s="1"/>
  <c r="AZ5" i="6" s="1"/>
  <c r="BA5" i="6" s="1"/>
  <c r="BB5" i="6" s="1"/>
  <c r="BC5" i="6" s="1"/>
  <c r="BD5" i="6" s="1"/>
  <c r="BE5" i="6" s="1"/>
  <c r="BF5" i="6" s="1"/>
  <c r="BG5" i="6" s="1"/>
  <c r="BH5" i="6" s="1"/>
  <c r="BI5" i="6" s="1"/>
  <c r="BJ5" i="6" s="1"/>
  <c r="BK5" i="6" s="1"/>
  <c r="BL5" i="6" s="1"/>
  <c r="BM5" i="6" s="1"/>
  <c r="BN5" i="6" s="1"/>
  <c r="BO5" i="6" s="1"/>
  <c r="BP5" i="6" s="1"/>
  <c r="BQ5" i="6" s="1"/>
  <c r="BR5" i="6" s="1"/>
  <c r="BS5" i="6" s="1"/>
  <c r="BT5" i="6" s="1"/>
  <c r="BU5" i="6" s="1"/>
  <c r="BV5" i="6" s="1"/>
  <c r="BW5" i="6" s="1"/>
  <c r="BX5" i="6" s="1"/>
  <c r="BY5" i="6" s="1"/>
  <c r="BZ5" i="6" s="1"/>
  <c r="CA5" i="6" s="1"/>
  <c r="CB5" i="6" s="1"/>
  <c r="CC5" i="6" s="1"/>
  <c r="CD5" i="6" s="1"/>
  <c r="CE5" i="6" s="1"/>
  <c r="CF5" i="6" s="1"/>
  <c r="CG5" i="6" s="1"/>
  <c r="CH5" i="6" s="1"/>
  <c r="CI5" i="6" s="1"/>
  <c r="CJ5" i="6" s="1"/>
  <c r="CK5" i="6" s="1"/>
  <c r="CL5" i="6" s="1"/>
  <c r="CM5" i="6" s="1"/>
  <c r="CN5" i="6" s="1"/>
  <c r="CO5" i="6" s="1"/>
  <c r="CP5" i="6" s="1"/>
  <c r="CQ5" i="6" s="1"/>
  <c r="CR5" i="6" s="1"/>
  <c r="CS5" i="6" s="1"/>
  <c r="CT5" i="6" s="1"/>
  <c r="CU5" i="6" s="1"/>
  <c r="CV5" i="6" s="1"/>
  <c r="CW5" i="6" s="1"/>
  <c r="CX5" i="6" s="1"/>
  <c r="CY5" i="6" s="1"/>
  <c r="CZ5" i="6" s="1"/>
  <c r="DA5" i="6" s="1"/>
  <c r="DB5" i="6" s="1"/>
  <c r="DC5" i="6" s="1"/>
  <c r="DD5" i="6" s="1"/>
  <c r="DE5" i="6" s="1"/>
  <c r="DF5" i="6" s="1"/>
  <c r="DG5" i="6" s="1"/>
  <c r="DH5" i="6" s="1"/>
  <c r="DI5" i="6" s="1"/>
  <c r="DJ5" i="6" s="1"/>
  <c r="DK5" i="6" s="1"/>
  <c r="DL5" i="6" s="1"/>
  <c r="DM5" i="6" s="1"/>
  <c r="DN5" i="6" s="1"/>
  <c r="DO5" i="6" s="1"/>
  <c r="DP5" i="6" s="1"/>
  <c r="DQ5" i="6" s="1"/>
  <c r="DR5" i="6" s="1"/>
  <c r="DS5" i="6" s="1"/>
  <c r="DT5" i="6" s="1"/>
  <c r="DU5" i="6" s="1"/>
  <c r="DV5" i="6" s="1"/>
  <c r="DW5" i="6" s="1"/>
  <c r="DX5" i="6" s="1"/>
  <c r="DY5" i="6" s="1"/>
  <c r="DZ5" i="6" s="1"/>
  <c r="EA5" i="6" s="1"/>
  <c r="EB5" i="6" s="1"/>
  <c r="EC5" i="6" s="1"/>
  <c r="ED5" i="6" s="1"/>
  <c r="EE5" i="6" s="1"/>
  <c r="EF5" i="6" s="1"/>
  <c r="EG5" i="6" s="1"/>
  <c r="EH5" i="6" s="1"/>
</calcChain>
</file>

<file path=xl/sharedStrings.xml><?xml version="1.0" encoding="utf-8"?>
<sst xmlns="http://schemas.openxmlformats.org/spreadsheetml/2006/main" count="121" uniqueCount="115">
  <si>
    <t>Práce</t>
  </si>
  <si>
    <t>II.ETAPA</t>
  </si>
  <si>
    <t>rozebírání kolejiva stávajícího</t>
  </si>
  <si>
    <t>demontáž krytu</t>
  </si>
  <si>
    <t>odtěžení podkladu</t>
  </si>
  <si>
    <t>podkladní vrstvy pod ŽB</t>
  </si>
  <si>
    <t>izolace kolejnic</t>
  </si>
  <si>
    <t>podkladní vrstvy ŠD</t>
  </si>
  <si>
    <t>chodn.část</t>
  </si>
  <si>
    <t>povrchy (živice)</t>
  </si>
  <si>
    <t>III.ETAPA</t>
  </si>
  <si>
    <t>330m3</t>
  </si>
  <si>
    <t>2800m2</t>
  </si>
  <si>
    <t>1500m3</t>
  </si>
  <si>
    <t>420m3</t>
  </si>
  <si>
    <t>700m3</t>
  </si>
  <si>
    <t>1900m2</t>
  </si>
  <si>
    <t>350m</t>
  </si>
  <si>
    <t>betonáž ŽB</t>
  </si>
  <si>
    <t>30m/den</t>
  </si>
  <si>
    <t>Poznámka</t>
  </si>
  <si>
    <t>100m3/den</t>
  </si>
  <si>
    <t>povrchy (dlažba) + obruby</t>
  </si>
  <si>
    <t>demontáž krytu (dlažba,panel)</t>
  </si>
  <si>
    <t>cca 1000m2</t>
  </si>
  <si>
    <t>SO 321</t>
  </si>
  <si>
    <t>SO 401</t>
  </si>
  <si>
    <t>SO 421</t>
  </si>
  <si>
    <t>SO 422</t>
  </si>
  <si>
    <t>SO 423</t>
  </si>
  <si>
    <t>SO 451</t>
  </si>
  <si>
    <t>SO 455</t>
  </si>
  <si>
    <t>odvodnění</t>
  </si>
  <si>
    <t>ochrana VN</t>
  </si>
  <si>
    <t>přeložka VO</t>
  </si>
  <si>
    <t>úprava stávajícího VO</t>
  </si>
  <si>
    <t>ochrana VO</t>
  </si>
  <si>
    <t>ochrana telefon</t>
  </si>
  <si>
    <t>přeložka telefon</t>
  </si>
  <si>
    <t xml:space="preserve">základy </t>
  </si>
  <si>
    <t>SO 612.1</t>
  </si>
  <si>
    <t>vyhřívání výhybek</t>
  </si>
  <si>
    <t>SO 612.2</t>
  </si>
  <si>
    <t>vyhřívání nástupišť</t>
  </si>
  <si>
    <t>SO 613</t>
  </si>
  <si>
    <t>zabezp.zařízení TT</t>
  </si>
  <si>
    <t>O.ETAPA</t>
  </si>
  <si>
    <t>I.ETAPA</t>
  </si>
  <si>
    <t>převedení tramvaje</t>
  </si>
  <si>
    <t>250m3</t>
  </si>
  <si>
    <t>obruby</t>
  </si>
  <si>
    <t>pokládka kolejiva, vyhybky</t>
  </si>
  <si>
    <t>HGM Terminál Fügnerova</t>
  </si>
  <si>
    <t>22.týden</t>
  </si>
  <si>
    <t>23.týden</t>
  </si>
  <si>
    <t>24.týden</t>
  </si>
  <si>
    <t>25.týden</t>
  </si>
  <si>
    <t>26.týden</t>
  </si>
  <si>
    <t>27.týden</t>
  </si>
  <si>
    <t>28.týden</t>
  </si>
  <si>
    <t>29.týden</t>
  </si>
  <si>
    <t>30.týden</t>
  </si>
  <si>
    <t>31.týden</t>
  </si>
  <si>
    <t>32.týden</t>
  </si>
  <si>
    <t>33.týden</t>
  </si>
  <si>
    <t>34.týden</t>
  </si>
  <si>
    <t>35.týden</t>
  </si>
  <si>
    <t>21.týden</t>
  </si>
  <si>
    <t>Uzavírka ul.Lipová</t>
  </si>
  <si>
    <t>demontáž krytu+obruby</t>
  </si>
  <si>
    <t>podkladní vrstvy MZK</t>
  </si>
  <si>
    <t>SO 101 a 601   kolej.část</t>
  </si>
  <si>
    <t>stožáry demontáž</t>
  </si>
  <si>
    <t xml:space="preserve">           montáž</t>
  </si>
  <si>
    <t>trakce demontáž</t>
  </si>
  <si>
    <t>Ostatní</t>
  </si>
  <si>
    <t>ostatní přeložky cizí</t>
  </si>
  <si>
    <t>SO 101 a 601  silnič.část</t>
  </si>
  <si>
    <r>
      <t>SO 610</t>
    </r>
    <r>
      <rPr>
        <b/>
        <sz val="8"/>
        <rFont val="Arial CE"/>
        <charset val="238"/>
      </rPr>
      <t xml:space="preserve"> ELEKTROLINE</t>
    </r>
  </si>
  <si>
    <t>36.týden</t>
  </si>
  <si>
    <t>37.týden</t>
  </si>
  <si>
    <t>38.týden</t>
  </si>
  <si>
    <t>39.týden</t>
  </si>
  <si>
    <t>IV.ETAPA</t>
  </si>
  <si>
    <t>Objekt</t>
  </si>
  <si>
    <t>Název</t>
  </si>
  <si>
    <t>Vypracoval: Ing. Michal Svatoň</t>
  </si>
  <si>
    <t>frézování povrchu</t>
  </si>
  <si>
    <t>pokládka asfaltového betonu</t>
  </si>
  <si>
    <t>dokončovací práce - krajnice</t>
  </si>
  <si>
    <t>Pozn.:</t>
  </si>
  <si>
    <t>VDZ v plastu 3měsíce po VDZ v barvě</t>
  </si>
  <si>
    <t>VDZ barva</t>
  </si>
  <si>
    <t>III/29058 Ždírec - HMG</t>
  </si>
  <si>
    <t>zemní práce</t>
  </si>
  <si>
    <t>přípravné práce - krajnice, příkopy</t>
  </si>
  <si>
    <t>odvodnění, drenáž</t>
  </si>
  <si>
    <t>kční vrstvy ŠD, Rmat</t>
  </si>
  <si>
    <t>obruby kamenné</t>
  </si>
  <si>
    <t>dlažba</t>
  </si>
  <si>
    <t>40. týden</t>
  </si>
  <si>
    <t>41. týden</t>
  </si>
  <si>
    <t>42. týden</t>
  </si>
  <si>
    <t>43. týden</t>
  </si>
  <si>
    <t>44. týden</t>
  </si>
  <si>
    <t>recyklace vozovky</t>
  </si>
  <si>
    <t>ETAPY</t>
  </si>
  <si>
    <t>ČÁSTEČNÁ UZAVÍRKA</t>
  </si>
  <si>
    <t>ÚPLNÁ UZAVÍRKA PO POLOVINÁCH DÉLKY</t>
  </si>
  <si>
    <t>ÚPLNÁ UZAV. PO POL. DÉLKY</t>
  </si>
  <si>
    <t>Od 30.9. do 13.10.průjezd obcí možný jednosměrně</t>
  </si>
  <si>
    <t>Od 16.10. do 20.10. průjezd obcí možný jednosměrně</t>
  </si>
  <si>
    <t>Od 14.10.do 15.10. průjezd obcí znemožněn, vjezd pouze od Dubé</t>
  </si>
  <si>
    <t>Od 21.10. do 23.10. průjezd obcí znemožněn, vjezd pouze od Dubé</t>
  </si>
  <si>
    <t>Od 24.10. do 26.10. průjezd obcí znemožněn, vjezd pouze od Oken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</si>
</sst>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"/>
    <numFmt numFmtId="165" formatCode="d/m;@"/>
  </numFmts>
  <fonts count="2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0"/>
      <color indexed="9"/>
      <name val="Arial CE"/>
      <charset val="238"/>
    </font>
    <font>
      <sz val="10"/>
      <color indexed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36"/>
      <name val="Arial CE"/>
      <charset val="238"/>
    </font>
    <font>
      <sz val="9"/>
      <color indexed="9"/>
      <name val="Arial CE"/>
      <charset val="238"/>
    </font>
    <font>
      <sz val="8"/>
      <color indexed="9"/>
      <name val="Arial CE"/>
      <charset val="238"/>
    </font>
    <font>
      <b/>
      <sz val="12"/>
      <name val="Arial CE"/>
      <charset val="238"/>
    </font>
    <font>
      <b/>
      <sz val="9"/>
      <color indexed="10"/>
      <name val="Arial CE"/>
      <charset val="238"/>
    </font>
    <font>
      <sz val="9"/>
      <color indexed="10"/>
      <name val="Arial CE"/>
      <charset val="238"/>
    </font>
    <font>
      <b/>
      <sz val="8"/>
      <name val="Arial CE"/>
      <charset val="238"/>
    </font>
    <font>
      <b/>
      <sz val="16"/>
      <name val="Arial CE"/>
      <family val="2"/>
      <charset val="238"/>
    </font>
    <font>
      <b/>
      <sz val="20"/>
      <name val="Arial CE"/>
      <family val="2"/>
      <charset val="238"/>
    </font>
    <font>
      <sz val="7"/>
      <name val="Arial CE"/>
      <family val="2"/>
      <charset val="238"/>
    </font>
    <font>
      <sz val="9"/>
      <name val="Arial CE"/>
      <family val="2"/>
      <charset val="238"/>
    </font>
    <font>
      <b/>
      <sz val="14"/>
      <name val="Arial CE"/>
      <family val="2"/>
      <charset val="238"/>
    </font>
    <font>
      <sz val="7"/>
      <color rgb="FFFF0000"/>
      <name val="Arial CE"/>
      <family val="2"/>
      <charset val="238"/>
    </font>
    <font>
      <sz val="7"/>
      <color theme="0"/>
      <name val="Arial CE"/>
      <family val="2"/>
      <charset val="238"/>
    </font>
    <font>
      <b/>
      <sz val="6"/>
      <name val="Arial CE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0" xfId="0" applyNumberFormat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3" xfId="0" applyFill="1" applyBorder="1"/>
    <xf numFmtId="0" fontId="0" fillId="2" borderId="1" xfId="0" applyFill="1" applyBorder="1"/>
    <xf numFmtId="0" fontId="0" fillId="3" borderId="3" xfId="0" applyFill="1" applyBorder="1"/>
    <xf numFmtId="0" fontId="0" fillId="3" borderId="1" xfId="0" applyFill="1" applyBorder="1"/>
    <xf numFmtId="0" fontId="2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3" fillId="9" borderId="1" xfId="0" applyFont="1" applyFill="1" applyBorder="1"/>
    <xf numFmtId="0" fontId="0" fillId="10" borderId="3" xfId="0" applyFill="1" applyBorder="1"/>
    <xf numFmtId="0" fontId="0" fillId="10" borderId="1" xfId="0" applyFill="1" applyBorder="1"/>
    <xf numFmtId="164" fontId="2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6" borderId="9" xfId="0" applyFill="1" applyBorder="1"/>
    <xf numFmtId="0" fontId="0" fillId="6" borderId="2" xfId="0" applyFill="1" applyBorder="1"/>
    <xf numFmtId="0" fontId="0" fillId="11" borderId="1" xfId="0" applyFill="1" applyBorder="1"/>
    <xf numFmtId="164" fontId="4" fillId="0" borderId="17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12" borderId="18" xfId="0" applyNumberFormat="1" applyFont="1" applyFill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164" fontId="4" fillId="12" borderId="20" xfId="0" applyNumberFormat="1" applyFont="1" applyFill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0" fontId="0" fillId="13" borderId="1" xfId="0" applyFill="1" applyBorder="1"/>
    <xf numFmtId="0" fontId="0" fillId="2" borderId="9" xfId="0" applyFill="1" applyBorder="1"/>
    <xf numFmtId="0" fontId="0" fillId="3" borderId="9" xfId="0" applyFill="1" applyBorder="1"/>
    <xf numFmtId="0" fontId="0" fillId="10" borderId="9" xfId="0" applyFill="1" applyBorder="1"/>
    <xf numFmtId="164" fontId="4" fillId="12" borderId="19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64" fontId="4" fillId="12" borderId="11" xfId="0" applyNumberFormat="1" applyFont="1" applyFill="1" applyBorder="1" applyAlignment="1">
      <alignment horizontal="center"/>
    </xf>
    <xf numFmtId="0" fontId="0" fillId="0" borderId="22" xfId="0" applyBorder="1"/>
    <xf numFmtId="0" fontId="0" fillId="0" borderId="15" xfId="0" applyBorder="1"/>
    <xf numFmtId="164" fontId="4" fillId="12" borderId="21" xfId="0" applyNumberFormat="1" applyFont="1" applyFill="1" applyBorder="1" applyAlignment="1">
      <alignment horizontal="center"/>
    </xf>
    <xf numFmtId="0" fontId="0" fillId="6" borderId="3" xfId="0" applyFill="1" applyBorder="1"/>
    <xf numFmtId="0" fontId="0" fillId="14" borderId="9" xfId="0" applyFill="1" applyBorder="1"/>
    <xf numFmtId="0" fontId="0" fillId="6" borderId="23" xfId="0" applyFill="1" applyBorder="1"/>
    <xf numFmtId="0" fontId="0" fillId="6" borderId="6" xfId="0" applyFill="1" applyBorder="1"/>
    <xf numFmtId="0" fontId="0" fillId="10" borderId="6" xfId="0" applyFill="1" applyBorder="1"/>
    <xf numFmtId="0" fontId="0" fillId="15" borderId="1" xfId="0" applyFill="1" applyBorder="1"/>
    <xf numFmtId="0" fontId="0" fillId="15" borderId="6" xfId="0" applyFill="1" applyBorder="1"/>
    <xf numFmtId="0" fontId="2" fillId="0" borderId="24" xfId="0" applyFont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7" xfId="0" applyNumberFormat="1" applyFont="1" applyBorder="1" applyAlignment="1">
      <alignment horizontal="center"/>
    </xf>
    <xf numFmtId="164" fontId="4" fillId="12" borderId="27" xfId="0" applyNumberFormat="1" applyFont="1" applyFill="1" applyBorder="1" applyAlignment="1">
      <alignment horizontal="center"/>
    </xf>
    <xf numFmtId="164" fontId="4" fillId="0" borderId="28" xfId="0" applyNumberFormat="1" applyFont="1" applyBorder="1" applyAlignment="1">
      <alignment horizontal="center"/>
    </xf>
    <xf numFmtId="164" fontId="2" fillId="0" borderId="29" xfId="0" applyNumberFormat="1" applyFont="1" applyBorder="1" applyAlignment="1">
      <alignment horizontal="center"/>
    </xf>
    <xf numFmtId="164" fontId="4" fillId="0" borderId="30" xfId="0" applyNumberFormat="1" applyFont="1" applyBorder="1" applyAlignment="1">
      <alignment horizontal="center"/>
    </xf>
    <xf numFmtId="164" fontId="4" fillId="12" borderId="30" xfId="0" applyNumberFormat="1" applyFont="1" applyFill="1" applyBorder="1" applyAlignment="1">
      <alignment horizontal="center"/>
    </xf>
    <xf numFmtId="0" fontId="0" fillId="0" borderId="27" xfId="0" applyBorder="1"/>
    <xf numFmtId="164" fontId="4" fillId="0" borderId="24" xfId="0" applyNumberFormat="1" applyFont="1" applyBorder="1" applyAlignment="1">
      <alignment horizontal="center"/>
    </xf>
    <xf numFmtId="164" fontId="4" fillId="0" borderId="31" xfId="0" applyNumberFormat="1" applyFont="1" applyBorder="1" applyAlignment="1">
      <alignment horizontal="center"/>
    </xf>
    <xf numFmtId="0" fontId="0" fillId="2" borderId="27" xfId="0" applyFill="1" applyBorder="1"/>
    <xf numFmtId="0" fontId="0" fillId="16" borderId="1" xfId="0" applyFill="1" applyBorder="1"/>
    <xf numFmtId="0" fontId="8" fillId="0" borderId="12" xfId="0" applyFont="1" applyBorder="1" applyAlignment="1">
      <alignment horizontal="center"/>
    </xf>
    <xf numFmtId="0" fontId="0" fillId="17" borderId="1" xfId="0" applyFill="1" applyBorder="1"/>
    <xf numFmtId="0" fontId="9" fillId="0" borderId="3" xfId="0" applyFont="1" applyBorder="1"/>
    <xf numFmtId="0" fontId="9" fillId="0" borderId="6" xfId="0" applyFont="1" applyBorder="1"/>
    <xf numFmtId="0" fontId="10" fillId="0" borderId="3" xfId="0" applyFont="1" applyBorder="1"/>
    <xf numFmtId="0" fontId="11" fillId="0" borderId="0" xfId="0" applyFont="1"/>
    <xf numFmtId="0" fontId="7" fillId="7" borderId="1" xfId="0" applyFont="1" applyFill="1" applyBorder="1"/>
    <xf numFmtId="0" fontId="7" fillId="8" borderId="1" xfId="0" applyFont="1" applyFill="1" applyBorder="1"/>
    <xf numFmtId="0" fontId="7" fillId="13" borderId="1" xfId="0" applyFont="1" applyFill="1" applyBorder="1"/>
    <xf numFmtId="0" fontId="7" fillId="5" borderId="1" xfId="0" applyFont="1" applyFill="1" applyBorder="1"/>
    <xf numFmtId="0" fontId="9" fillId="2" borderId="6" xfId="0" applyFont="1" applyFill="1" applyBorder="1"/>
    <xf numFmtId="0" fontId="9" fillId="3" borderId="6" xfId="0" applyFont="1" applyFill="1" applyBorder="1"/>
    <xf numFmtId="0" fontId="9" fillId="18" borderId="6" xfId="0" applyFont="1" applyFill="1" applyBorder="1"/>
    <xf numFmtId="0" fontId="9" fillId="9" borderId="6" xfId="0" applyFont="1" applyFill="1" applyBorder="1"/>
    <xf numFmtId="0" fontId="12" fillId="18" borderId="6" xfId="0" applyFont="1" applyFill="1" applyBorder="1"/>
    <xf numFmtId="0" fontId="12" fillId="7" borderId="6" xfId="0" applyFont="1" applyFill="1" applyBorder="1"/>
    <xf numFmtId="0" fontId="12" fillId="8" borderId="6" xfId="0" applyFont="1" applyFill="1" applyBorder="1"/>
    <xf numFmtId="0" fontId="9" fillId="13" borderId="6" xfId="0" applyFont="1" applyFill="1" applyBorder="1"/>
    <xf numFmtId="0" fontId="9" fillId="6" borderId="6" xfId="0" applyFont="1" applyFill="1" applyBorder="1"/>
    <xf numFmtId="0" fontId="12" fillId="11" borderId="6" xfId="0" applyFont="1" applyFill="1" applyBorder="1"/>
    <xf numFmtId="0" fontId="9" fillId="4" borderId="6" xfId="0" applyFont="1" applyFill="1" applyBorder="1"/>
    <xf numFmtId="0" fontId="7" fillId="15" borderId="1" xfId="0" applyFont="1" applyFill="1" applyBorder="1"/>
    <xf numFmtId="0" fontId="12" fillId="16" borderId="6" xfId="0" applyFont="1" applyFill="1" applyBorder="1"/>
    <xf numFmtId="0" fontId="9" fillId="5" borderId="6" xfId="0" applyFont="1" applyFill="1" applyBorder="1"/>
    <xf numFmtId="0" fontId="12" fillId="10" borderId="6" xfId="0" applyFont="1" applyFill="1" applyBorder="1"/>
    <xf numFmtId="0" fontId="9" fillId="19" borderId="6" xfId="0" applyFont="1" applyFill="1" applyBorder="1"/>
    <xf numFmtId="0" fontId="9" fillId="14" borderId="6" xfId="0" applyFont="1" applyFill="1" applyBorder="1"/>
    <xf numFmtId="0" fontId="1" fillId="14" borderId="9" xfId="0" applyFont="1" applyFill="1" applyBorder="1"/>
    <xf numFmtId="0" fontId="6" fillId="3" borderId="3" xfId="0" applyFont="1" applyFill="1" applyBorder="1"/>
    <xf numFmtId="0" fontId="13" fillId="13" borderId="12" xfId="0" applyFont="1" applyFill="1" applyBorder="1"/>
    <xf numFmtId="0" fontId="7" fillId="13" borderId="2" xfId="0" applyFont="1" applyFill="1" applyBorder="1"/>
    <xf numFmtId="0" fontId="12" fillId="0" borderId="6" xfId="0" applyFont="1" applyBorder="1"/>
    <xf numFmtId="0" fontId="9" fillId="0" borderId="6" xfId="0" applyFont="1" applyBorder="1" applyAlignment="1">
      <alignment horizontal="center"/>
    </xf>
    <xf numFmtId="0" fontId="0" fillId="20" borderId="2" xfId="0" applyFill="1" applyBorder="1"/>
    <xf numFmtId="0" fontId="0" fillId="2" borderId="2" xfId="0" applyFill="1" applyBorder="1"/>
    <xf numFmtId="0" fontId="9" fillId="20" borderId="6" xfId="0" applyFont="1" applyFill="1" applyBorder="1"/>
    <xf numFmtId="164" fontId="4" fillId="0" borderId="32" xfId="0" applyNumberFormat="1" applyFont="1" applyBorder="1" applyAlignment="1">
      <alignment horizontal="center"/>
    </xf>
    <xf numFmtId="164" fontId="4" fillId="0" borderId="33" xfId="0" applyNumberFormat="1" applyFont="1" applyBorder="1" applyAlignment="1">
      <alignment horizontal="center"/>
    </xf>
    <xf numFmtId="164" fontId="4" fillId="12" borderId="34" xfId="0" applyNumberFormat="1" applyFont="1" applyFill="1" applyBorder="1" applyAlignment="1">
      <alignment horizontal="center"/>
    </xf>
    <xf numFmtId="164" fontId="4" fillId="12" borderId="35" xfId="0" applyNumberFormat="1" applyFont="1" applyFill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6" fillId="2" borderId="26" xfId="0" applyFont="1" applyFill="1" applyBorder="1"/>
    <xf numFmtId="0" fontId="0" fillId="0" borderId="24" xfId="0" applyBorder="1"/>
    <xf numFmtId="0" fontId="0" fillId="0" borderId="31" xfId="0" applyBorder="1"/>
    <xf numFmtId="0" fontId="9" fillId="2" borderId="28" xfId="0" applyFont="1" applyFill="1" applyBorder="1"/>
    <xf numFmtId="0" fontId="9" fillId="21" borderId="6" xfId="0" applyFont="1" applyFill="1" applyBorder="1"/>
    <xf numFmtId="0" fontId="15" fillId="0" borderId="36" xfId="0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0" fillId="3" borderId="9" xfId="0" applyFill="1" applyBorder="1" applyAlignment="1">
      <alignment horizontal="left"/>
    </xf>
    <xf numFmtId="0" fontId="0" fillId="12" borderId="9" xfId="0" applyFill="1" applyBorder="1"/>
    <xf numFmtId="0" fontId="0" fillId="12" borderId="1" xfId="0" applyFill="1" applyBorder="1"/>
    <xf numFmtId="0" fontId="0" fillId="12" borderId="6" xfId="0" applyFill="1" applyBorder="1"/>
    <xf numFmtId="0" fontId="0" fillId="12" borderId="3" xfId="0" applyFill="1" applyBorder="1"/>
    <xf numFmtId="0" fontId="5" fillId="0" borderId="0" xfId="0" applyFont="1"/>
    <xf numFmtId="0" fontId="10" fillId="0" borderId="4" xfId="0" applyFont="1" applyBorder="1"/>
    <xf numFmtId="0" fontId="12" fillId="17" borderId="7" xfId="0" applyFont="1" applyFill="1" applyBorder="1"/>
    <xf numFmtId="0" fontId="9" fillId="17" borderId="7" xfId="0" applyFont="1" applyFill="1" applyBorder="1"/>
    <xf numFmtId="0" fontId="0" fillId="12" borderId="2" xfId="0" applyFill="1" applyBorder="1"/>
    <xf numFmtId="0" fontId="9" fillId="12" borderId="6" xfId="0" applyFont="1" applyFill="1" applyBorder="1"/>
    <xf numFmtId="0" fontId="7" fillId="0" borderId="23" xfId="0" applyFont="1" applyBorder="1"/>
    <xf numFmtId="0" fontId="1" fillId="0" borderId="9" xfId="0" applyFont="1" applyBorder="1"/>
    <xf numFmtId="0" fontId="0" fillId="14" borderId="12" xfId="0" applyFill="1" applyBorder="1"/>
    <xf numFmtId="0" fontId="0" fillId="14" borderId="3" xfId="0" applyFill="1" applyBorder="1"/>
    <xf numFmtId="0" fontId="0" fillId="14" borderId="22" xfId="0" applyFill="1" applyBorder="1"/>
    <xf numFmtId="0" fontId="9" fillId="12" borderId="8" xfId="0" applyFont="1" applyFill="1" applyBorder="1"/>
    <xf numFmtId="0" fontId="0" fillId="12" borderId="8" xfId="0" applyFill="1" applyBorder="1"/>
    <xf numFmtId="0" fontId="9" fillId="0" borderId="8" xfId="0" applyFont="1" applyBorder="1"/>
    <xf numFmtId="0" fontId="9" fillId="12" borderId="3" xfId="0" applyFont="1" applyFill="1" applyBorder="1"/>
    <xf numFmtId="0" fontId="0" fillId="0" borderId="37" xfId="0" applyBorder="1"/>
    <xf numFmtId="0" fontId="0" fillId="0" borderId="38" xfId="0" applyBorder="1"/>
    <xf numFmtId="0" fontId="9" fillId="22" borderId="6" xfId="0" applyFont="1" applyFill="1" applyBorder="1"/>
    <xf numFmtId="0" fontId="0" fillId="22" borderId="1" xfId="0" applyFill="1" applyBorder="1"/>
    <xf numFmtId="0" fontId="0" fillId="22" borderId="2" xfId="0" applyFill="1" applyBorder="1"/>
    <xf numFmtId="0" fontId="0" fillId="22" borderId="9" xfId="0" applyFill="1" applyBorder="1"/>
    <xf numFmtId="0" fontId="9" fillId="21" borderId="2" xfId="0" applyFont="1" applyFill="1" applyBorder="1"/>
    <xf numFmtId="0" fontId="9" fillId="19" borderId="2" xfId="0" applyFont="1" applyFill="1" applyBorder="1"/>
    <xf numFmtId="0" fontId="9" fillId="17" borderId="5" xfId="0" applyFont="1" applyFill="1" applyBorder="1"/>
    <xf numFmtId="0" fontId="0" fillId="3" borderId="25" xfId="0" applyFill="1" applyBorder="1"/>
    <xf numFmtId="0" fontId="16" fillId="3" borderId="6" xfId="0" applyFont="1" applyFill="1" applyBorder="1"/>
    <xf numFmtId="0" fontId="0" fillId="3" borderId="27" xfId="0" applyFill="1" applyBorder="1"/>
    <xf numFmtId="0" fontId="0" fillId="3" borderId="6" xfId="0" applyFill="1" applyBorder="1"/>
    <xf numFmtId="0" fontId="19" fillId="0" borderId="0" xfId="0" applyFont="1" applyAlignment="1">
      <alignment horizontal="left"/>
    </xf>
    <xf numFmtId="0" fontId="18" fillId="0" borderId="39" xfId="0" applyFont="1" applyBorder="1" applyAlignment="1">
      <alignment horizontal="left"/>
    </xf>
    <xf numFmtId="0" fontId="18" fillId="0" borderId="40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164" fontId="21" fillId="0" borderId="0" xfId="0" applyNumberFormat="1" applyFont="1" applyAlignment="1">
      <alignment horizontal="center"/>
    </xf>
    <xf numFmtId="0" fontId="20" fillId="0" borderId="0" xfId="0" applyFont="1"/>
    <xf numFmtId="0" fontId="23" fillId="0" borderId="31" xfId="0" applyFont="1" applyBorder="1"/>
    <xf numFmtId="0" fontId="23" fillId="0" borderId="28" xfId="0" applyFont="1" applyBorder="1"/>
    <xf numFmtId="0" fontId="2" fillId="0" borderId="37" xfId="0" applyFont="1" applyBorder="1"/>
    <xf numFmtId="165" fontId="4" fillId="0" borderId="41" xfId="0" applyNumberFormat="1" applyFont="1" applyBorder="1" applyAlignment="1">
      <alignment horizontal="center" vertical="center" textRotation="90"/>
    </xf>
    <xf numFmtId="0" fontId="17" fillId="0" borderId="36" xfId="0" applyFont="1" applyBorder="1" applyAlignment="1">
      <alignment vertical="top" wrapText="1"/>
    </xf>
    <xf numFmtId="0" fontId="17" fillId="0" borderId="42" xfId="0" applyFont="1" applyBorder="1" applyAlignment="1">
      <alignment vertical="top" wrapText="1"/>
    </xf>
    <xf numFmtId="4" fontId="20" fillId="0" borderId="43" xfId="0" applyNumberFormat="1" applyFont="1" applyBorder="1" applyAlignment="1">
      <alignment horizontal="left" vertical="center" indent="2"/>
    </xf>
    <xf numFmtId="4" fontId="20" fillId="0" borderId="44" xfId="0" applyNumberFormat="1" applyFont="1" applyBorder="1" applyAlignment="1">
      <alignment horizontal="left" vertical="center" indent="2"/>
    </xf>
    <xf numFmtId="4" fontId="20" fillId="0" borderId="46" xfId="0" applyNumberFormat="1" applyFont="1" applyBorder="1" applyAlignment="1">
      <alignment horizontal="left" vertical="center" indent="2"/>
    </xf>
    <xf numFmtId="0" fontId="23" fillId="0" borderId="2" xfId="0" applyFont="1" applyBorder="1"/>
    <xf numFmtId="0" fontId="2" fillId="0" borderId="37" xfId="0" applyFont="1" applyBorder="1" applyAlignment="1">
      <alignment horizontal="left" indent="1"/>
    </xf>
    <xf numFmtId="0" fontId="23" fillId="0" borderId="6" xfId="0" applyFont="1" applyBorder="1"/>
    <xf numFmtId="0" fontId="20" fillId="0" borderId="5" xfId="0" applyFont="1" applyBorder="1"/>
    <xf numFmtId="165" fontId="4" fillId="0" borderId="52" xfId="0" applyNumberFormat="1" applyFont="1" applyBorder="1" applyAlignment="1">
      <alignment horizontal="center" vertical="center" textRotation="90"/>
    </xf>
    <xf numFmtId="165" fontId="4" fillId="23" borderId="52" xfId="0" applyNumberFormat="1" applyFont="1" applyFill="1" applyBorder="1" applyAlignment="1">
      <alignment horizontal="center" vertical="center" textRotation="90"/>
    </xf>
    <xf numFmtId="165" fontId="4" fillId="23" borderId="53" xfId="0" applyNumberFormat="1" applyFont="1" applyFill="1" applyBorder="1" applyAlignment="1">
      <alignment horizontal="center" vertical="center" textRotation="90"/>
    </xf>
    <xf numFmtId="0" fontId="24" fillId="0" borderId="27" xfId="0" applyFont="1" applyBorder="1" applyAlignment="1">
      <alignment horizontal="center"/>
    </xf>
    <xf numFmtId="0" fontId="23" fillId="0" borderId="27" xfId="0" applyFont="1" applyBorder="1"/>
    <xf numFmtId="0" fontId="24" fillId="0" borderId="3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3" fillId="0" borderId="1" xfId="0" applyFont="1" applyBorder="1"/>
    <xf numFmtId="0" fontId="20" fillId="0" borderId="4" xfId="0" applyFont="1" applyBorder="1"/>
    <xf numFmtId="0" fontId="20" fillId="0" borderId="8" xfId="0" applyFont="1" applyBorder="1"/>
    <xf numFmtId="0" fontId="2" fillId="0" borderId="36" xfId="0" applyFont="1" applyBorder="1"/>
    <xf numFmtId="4" fontId="20" fillId="0" borderId="45" xfId="0" applyNumberFormat="1" applyFont="1" applyBorder="1" applyAlignment="1">
      <alignment horizontal="left" vertical="center" indent="2"/>
    </xf>
    <xf numFmtId="0" fontId="20" fillId="0" borderId="7" xfId="0" applyFont="1" applyBorder="1"/>
    <xf numFmtId="0" fontId="24" fillId="0" borderId="26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0" fillId="0" borderId="10" xfId="0" applyFont="1" applyBorder="1"/>
    <xf numFmtId="0" fontId="24" fillId="0" borderId="25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" fillId="0" borderId="3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165" fontId="17" fillId="0" borderId="37" xfId="0" applyNumberFormat="1" applyFont="1" applyBorder="1" applyAlignment="1">
      <alignment horizontal="center" vertical="center" wrapText="1"/>
    </xf>
    <xf numFmtId="165" fontId="17" fillId="0" borderId="48" xfId="0" applyNumberFormat="1" applyFont="1" applyBorder="1" applyAlignment="1">
      <alignment horizontal="center" vertical="center" wrapText="1"/>
    </xf>
    <xf numFmtId="165" fontId="17" fillId="0" borderId="38" xfId="0" applyNumberFormat="1" applyFont="1" applyBorder="1" applyAlignment="1">
      <alignment horizontal="center" vertical="center" wrapText="1"/>
    </xf>
    <xf numFmtId="165" fontId="17" fillId="0" borderId="37" xfId="0" applyNumberFormat="1" applyFont="1" applyBorder="1" applyAlignment="1">
      <alignment horizontal="center" vertical="center"/>
    </xf>
    <xf numFmtId="165" fontId="17" fillId="0" borderId="48" xfId="0" applyNumberFormat="1" applyFont="1" applyBorder="1" applyAlignment="1">
      <alignment horizontal="center" vertical="center"/>
    </xf>
    <xf numFmtId="165" fontId="17" fillId="0" borderId="38" xfId="0" applyNumberFormat="1" applyFont="1" applyBorder="1" applyAlignment="1">
      <alignment horizontal="center" vertical="center"/>
    </xf>
    <xf numFmtId="165" fontId="25" fillId="0" borderId="37" xfId="0" applyNumberFormat="1" applyFont="1" applyBorder="1" applyAlignment="1">
      <alignment horizontal="center" vertical="center" wrapText="1"/>
    </xf>
    <xf numFmtId="165" fontId="25" fillId="0" borderId="38" xfId="0" applyNumberFormat="1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textRotation="90" wrapText="1"/>
    </xf>
    <xf numFmtId="0" fontId="17" fillId="0" borderId="49" xfId="0" applyFont="1" applyBorder="1" applyAlignment="1">
      <alignment horizontal="center" vertical="center" textRotation="90" wrapText="1"/>
    </xf>
    <xf numFmtId="0" fontId="17" fillId="0" borderId="25" xfId="0" applyFont="1" applyBorder="1" applyAlignment="1">
      <alignment horizontal="center" vertical="center" textRotation="90" wrapText="1"/>
    </xf>
    <xf numFmtId="0" fontId="7" fillId="13" borderId="37" xfId="0" applyFont="1" applyFill="1" applyBorder="1" applyAlignment="1">
      <alignment horizontal="center"/>
    </xf>
    <xf numFmtId="0" fontId="7" fillId="13" borderId="48" xfId="0" applyFont="1" applyFill="1" applyBorder="1" applyAlignment="1">
      <alignment horizontal="center"/>
    </xf>
    <xf numFmtId="0" fontId="7" fillId="13" borderId="38" xfId="0" applyFont="1" applyFill="1" applyBorder="1" applyAlignment="1">
      <alignment horizontal="center"/>
    </xf>
    <xf numFmtId="164" fontId="3" fillId="3" borderId="37" xfId="0" applyNumberFormat="1" applyFont="1" applyFill="1" applyBorder="1" applyAlignment="1">
      <alignment horizontal="center"/>
    </xf>
    <xf numFmtId="164" fontId="3" fillId="3" borderId="48" xfId="0" applyNumberFormat="1" applyFont="1" applyFill="1" applyBorder="1" applyAlignment="1">
      <alignment horizontal="center"/>
    </xf>
    <xf numFmtId="164" fontId="3" fillId="3" borderId="38" xfId="0" applyNumberFormat="1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9" fillId="0" borderId="47" xfId="0" applyFont="1" applyBorder="1" applyAlignment="1">
      <alignment horizontal="center" vertical="center" textRotation="90" wrapText="1"/>
    </xf>
    <xf numFmtId="0" fontId="9" fillId="0" borderId="49" xfId="0" applyFont="1" applyBorder="1" applyAlignment="1">
      <alignment horizontal="center" vertical="center" textRotation="90" wrapText="1"/>
    </xf>
    <xf numFmtId="0" fontId="9" fillId="0" borderId="25" xfId="0" applyFont="1" applyBorder="1" applyAlignment="1">
      <alignment horizontal="center" vertical="center" textRotation="90" wrapText="1"/>
    </xf>
    <xf numFmtId="0" fontId="14" fillId="0" borderId="37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5" fillId="3" borderId="37" xfId="0" applyFont="1" applyFill="1" applyBorder="1" applyAlignment="1">
      <alignment horizontal="center"/>
    </xf>
    <xf numFmtId="0" fontId="15" fillId="3" borderId="38" xfId="0" applyFont="1" applyFill="1" applyBorder="1" applyAlignment="1">
      <alignment horizontal="center"/>
    </xf>
    <xf numFmtId="0" fontId="15" fillId="3" borderId="48" xfId="0" applyFont="1" applyFill="1" applyBorder="1" applyAlignment="1">
      <alignment horizontal="center"/>
    </xf>
    <xf numFmtId="0" fontId="24" fillId="24" borderId="25" xfId="0" applyFont="1" applyFill="1" applyBorder="1" applyAlignment="1">
      <alignment horizontal="center"/>
    </xf>
    <xf numFmtId="0" fontId="24" fillId="24" borderId="27" xfId="0" applyFont="1" applyFill="1" applyBorder="1" applyAlignment="1">
      <alignment horizontal="center"/>
    </xf>
    <xf numFmtId="0" fontId="24" fillId="24" borderId="1" xfId="0" applyFont="1" applyFill="1" applyBorder="1" applyAlignment="1">
      <alignment horizontal="center"/>
    </xf>
    <xf numFmtId="0" fontId="23" fillId="24" borderId="1" xfId="0" applyFont="1" applyFill="1" applyBorder="1"/>
    <xf numFmtId="0" fontId="24" fillId="24" borderId="3" xfId="0" applyFont="1" applyFill="1" applyBorder="1" applyAlignment="1">
      <alignment horizontal="center"/>
    </xf>
    <xf numFmtId="0" fontId="24" fillId="24" borderId="2" xfId="0" applyFont="1" applyFill="1" applyBorder="1" applyAlignment="1">
      <alignment horizontal="center"/>
    </xf>
    <xf numFmtId="0" fontId="23" fillId="24" borderId="6" xfId="0" applyFont="1" applyFill="1" applyBorder="1"/>
    <xf numFmtId="0" fontId="24" fillId="24" borderId="9" xfId="0" applyFont="1" applyFill="1" applyBorder="1" applyAlignment="1">
      <alignment horizontal="center"/>
    </xf>
    <xf numFmtId="0" fontId="20" fillId="24" borderId="8" xfId="0" applyFont="1" applyFill="1" applyBorder="1"/>
    <xf numFmtId="0" fontId="20" fillId="24" borderId="5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2"/>
  <sheetViews>
    <sheetView tabSelected="1" zoomScale="115" zoomScaleNormal="115" workbookViewId="0">
      <selection activeCell="AQ2" sqref="AQ2"/>
    </sheetView>
  </sheetViews>
  <sheetFormatPr defaultColWidth="0" defaultRowHeight="12.75" x14ac:dyDescent="0.2"/>
  <cols>
    <col min="1" max="1" width="7" customWidth="1"/>
    <col min="2" max="2" width="25.7109375" bestFit="1" customWidth="1"/>
    <col min="3" max="46" width="3.28515625" customWidth="1"/>
    <col min="47" max="47" width="9.140625" customWidth="1"/>
  </cols>
  <sheetData>
    <row r="1" spans="1:47" ht="11.25" customHeight="1" x14ac:dyDescent="0.2">
      <c r="A1" s="199" t="s">
        <v>93</v>
      </c>
      <c r="B1" s="199"/>
      <c r="C1" s="199"/>
      <c r="D1" s="199"/>
      <c r="E1" s="199"/>
      <c r="F1" s="199"/>
      <c r="G1" s="199"/>
      <c r="H1" s="199"/>
      <c r="I1" s="199"/>
    </row>
    <row r="2" spans="1:47" ht="28.5" customHeight="1" x14ac:dyDescent="0.2">
      <c r="A2" s="199"/>
      <c r="B2" s="199"/>
      <c r="C2" s="199"/>
      <c r="D2" s="199"/>
      <c r="E2" s="199"/>
      <c r="F2" s="199"/>
      <c r="G2" s="199"/>
      <c r="H2" s="199"/>
      <c r="I2" s="199"/>
    </row>
    <row r="3" spans="1:47" ht="13.5" customHeight="1" thickBot="1" x14ac:dyDescent="0.45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</row>
    <row r="4" spans="1:47" ht="21" thickBot="1" x14ac:dyDescent="0.35">
      <c r="A4" s="158"/>
      <c r="B4" s="159"/>
      <c r="C4" s="196" t="s">
        <v>100</v>
      </c>
      <c r="D4" s="197"/>
      <c r="E4" s="197"/>
      <c r="F4" s="197"/>
      <c r="G4" s="197"/>
      <c r="H4" s="197"/>
      <c r="I4" s="198"/>
      <c r="J4" s="196" t="s">
        <v>101</v>
      </c>
      <c r="K4" s="197"/>
      <c r="L4" s="197"/>
      <c r="M4" s="197"/>
      <c r="N4" s="197"/>
      <c r="O4" s="197"/>
      <c r="P4" s="198"/>
      <c r="Q4" s="196" t="s">
        <v>102</v>
      </c>
      <c r="R4" s="197"/>
      <c r="S4" s="197"/>
      <c r="T4" s="197"/>
      <c r="U4" s="197"/>
      <c r="V4" s="197"/>
      <c r="W4" s="198"/>
      <c r="X4" s="196" t="s">
        <v>103</v>
      </c>
      <c r="Y4" s="197"/>
      <c r="Z4" s="197"/>
      <c r="AA4" s="197"/>
      <c r="AB4" s="197"/>
      <c r="AC4" s="197"/>
      <c r="AD4" s="198"/>
      <c r="AE4" s="196" t="s">
        <v>104</v>
      </c>
      <c r="AF4" s="197"/>
      <c r="AG4" s="197"/>
      <c r="AH4" s="197"/>
      <c r="AI4" s="197"/>
      <c r="AJ4" s="197"/>
      <c r="AK4" s="198"/>
      <c r="AL4" s="160"/>
      <c r="AM4" s="160"/>
      <c r="AN4" s="160"/>
      <c r="AO4" s="160"/>
      <c r="AP4" s="160"/>
      <c r="AQ4" s="160"/>
      <c r="AR4" s="160"/>
      <c r="AS4" s="160"/>
      <c r="AT4" s="160"/>
    </row>
    <row r="5" spans="1:47" ht="26.25" thickBot="1" x14ac:dyDescent="0.25">
      <c r="A5" s="165" t="s">
        <v>84</v>
      </c>
      <c r="B5" s="173" t="s">
        <v>85</v>
      </c>
      <c r="C5" s="166">
        <v>45565</v>
      </c>
      <c r="D5" s="176">
        <v>45566</v>
      </c>
      <c r="E5" s="176">
        <v>45567</v>
      </c>
      <c r="F5" s="176">
        <v>45568</v>
      </c>
      <c r="G5" s="176">
        <v>45569</v>
      </c>
      <c r="H5" s="177">
        <v>45570</v>
      </c>
      <c r="I5" s="178">
        <v>45571</v>
      </c>
      <c r="J5" s="166">
        <v>45572</v>
      </c>
      <c r="K5" s="176">
        <v>45573</v>
      </c>
      <c r="L5" s="176">
        <v>45574</v>
      </c>
      <c r="M5" s="176">
        <v>45575</v>
      </c>
      <c r="N5" s="176">
        <v>45576</v>
      </c>
      <c r="O5" s="177">
        <v>45577</v>
      </c>
      <c r="P5" s="178">
        <v>45578</v>
      </c>
      <c r="Q5" s="166">
        <v>45579</v>
      </c>
      <c r="R5" s="176">
        <v>45580</v>
      </c>
      <c r="S5" s="176">
        <v>45581</v>
      </c>
      <c r="T5" s="176">
        <v>45582</v>
      </c>
      <c r="U5" s="176">
        <v>45583</v>
      </c>
      <c r="V5" s="177">
        <v>45584</v>
      </c>
      <c r="W5" s="178">
        <v>45585</v>
      </c>
      <c r="X5" s="166">
        <v>45586</v>
      </c>
      <c r="Y5" s="176">
        <v>45587</v>
      </c>
      <c r="Z5" s="176">
        <v>45588</v>
      </c>
      <c r="AA5" s="176">
        <v>45589</v>
      </c>
      <c r="AB5" s="176">
        <v>45590</v>
      </c>
      <c r="AC5" s="177">
        <v>45591</v>
      </c>
      <c r="AD5" s="178">
        <v>45592</v>
      </c>
      <c r="AE5" s="166">
        <v>45593</v>
      </c>
      <c r="AF5" s="176">
        <v>45594</v>
      </c>
      <c r="AG5" s="176">
        <v>45595</v>
      </c>
      <c r="AH5" s="176">
        <v>45596</v>
      </c>
      <c r="AI5" s="176">
        <v>45597</v>
      </c>
      <c r="AJ5" s="177">
        <v>45598</v>
      </c>
      <c r="AK5" s="178">
        <v>45599</v>
      </c>
      <c r="AL5" s="161"/>
      <c r="AM5" s="161"/>
      <c r="AN5" s="161"/>
      <c r="AO5" s="161"/>
      <c r="AP5" s="161"/>
      <c r="AQ5" s="161"/>
      <c r="AR5" s="161"/>
      <c r="AS5" s="161"/>
      <c r="AT5" s="161"/>
      <c r="AU5" s="6"/>
    </row>
    <row r="6" spans="1:47" ht="26.25" customHeight="1" thickBot="1" x14ac:dyDescent="0.25">
      <c r="A6" s="186"/>
      <c r="B6" s="173" t="s">
        <v>106</v>
      </c>
      <c r="C6" s="203" t="s">
        <v>107</v>
      </c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5"/>
      <c r="Q6" s="206" t="s">
        <v>109</v>
      </c>
      <c r="R6" s="207"/>
      <c r="S6" s="203" t="s">
        <v>107</v>
      </c>
      <c r="T6" s="204"/>
      <c r="U6" s="204"/>
      <c r="V6" s="204"/>
      <c r="W6" s="205"/>
      <c r="X6" s="200" t="s">
        <v>108</v>
      </c>
      <c r="Y6" s="201"/>
      <c r="Z6" s="201"/>
      <c r="AA6" s="201"/>
      <c r="AB6" s="201"/>
      <c r="AC6" s="201"/>
      <c r="AD6" s="202"/>
      <c r="AE6" s="203" t="s">
        <v>107</v>
      </c>
      <c r="AF6" s="204"/>
      <c r="AG6" s="204"/>
      <c r="AH6" s="204"/>
      <c r="AI6" s="204"/>
      <c r="AJ6" s="204"/>
      <c r="AK6" s="205"/>
      <c r="AL6" s="161"/>
      <c r="AM6" s="161"/>
      <c r="AN6" s="161"/>
      <c r="AO6" s="161"/>
      <c r="AP6" s="161"/>
      <c r="AQ6" s="161"/>
      <c r="AR6" s="161"/>
      <c r="AS6" s="161"/>
      <c r="AT6" s="161"/>
      <c r="AU6" s="6"/>
    </row>
    <row r="7" spans="1:47" x14ac:dyDescent="0.2">
      <c r="A7" s="167"/>
      <c r="B7" s="187" t="s">
        <v>87</v>
      </c>
      <c r="C7" s="234"/>
      <c r="D7" s="235"/>
      <c r="E7" s="179"/>
      <c r="F7" s="179"/>
      <c r="G7" s="179"/>
      <c r="H7" s="180"/>
      <c r="I7" s="180"/>
      <c r="J7" s="179"/>
      <c r="K7" s="179"/>
      <c r="L7" s="179"/>
      <c r="M7" s="179"/>
      <c r="N7" s="179"/>
      <c r="O7" s="180"/>
      <c r="P7" s="164"/>
      <c r="Q7" s="193"/>
      <c r="R7" s="194"/>
      <c r="S7" s="189"/>
      <c r="T7" s="179"/>
      <c r="U7" s="179"/>
      <c r="V7" s="180"/>
      <c r="W7" s="164"/>
      <c r="X7" s="192"/>
      <c r="Y7" s="179"/>
      <c r="Z7" s="179"/>
      <c r="AA7" s="179"/>
      <c r="AB7" s="179"/>
      <c r="AC7" s="180"/>
      <c r="AD7" s="163"/>
      <c r="AE7" s="189"/>
      <c r="AF7" s="179"/>
      <c r="AG7" s="179"/>
      <c r="AH7" s="179"/>
      <c r="AI7" s="179"/>
      <c r="AJ7" s="180"/>
      <c r="AK7" s="163"/>
      <c r="AL7" s="162"/>
      <c r="AM7" s="162"/>
      <c r="AN7" s="162"/>
      <c r="AO7" s="162"/>
      <c r="AP7" s="162"/>
      <c r="AQ7" s="162"/>
      <c r="AR7" s="162"/>
      <c r="AS7" s="162"/>
      <c r="AT7" s="162"/>
    </row>
    <row r="8" spans="1:47" x14ac:dyDescent="0.2">
      <c r="A8" s="167"/>
      <c r="B8" s="170" t="s">
        <v>94</v>
      </c>
      <c r="C8" s="181"/>
      <c r="D8" s="182"/>
      <c r="E8" s="236"/>
      <c r="F8" s="236"/>
      <c r="G8" s="236"/>
      <c r="H8" s="237"/>
      <c r="I8" s="237"/>
      <c r="J8" s="237"/>
      <c r="K8" s="237"/>
      <c r="L8" s="237"/>
      <c r="M8" s="182"/>
      <c r="N8" s="182"/>
      <c r="O8" s="183"/>
      <c r="P8" s="174"/>
      <c r="Q8" s="181"/>
      <c r="R8" s="195"/>
      <c r="S8" s="190"/>
      <c r="T8" s="182"/>
      <c r="U8" s="182"/>
      <c r="V8" s="183"/>
      <c r="W8" s="174"/>
      <c r="X8" s="181"/>
      <c r="Y8" s="182"/>
      <c r="Z8" s="182"/>
      <c r="AA8" s="182"/>
      <c r="AB8" s="182"/>
      <c r="AC8" s="183"/>
      <c r="AD8" s="172"/>
      <c r="AE8" s="190"/>
      <c r="AF8" s="182"/>
      <c r="AG8" s="182"/>
      <c r="AH8" s="182"/>
      <c r="AI8" s="182"/>
      <c r="AJ8" s="183"/>
      <c r="AK8" s="172"/>
      <c r="AL8" s="162"/>
      <c r="AM8" s="162"/>
      <c r="AN8" s="162"/>
      <c r="AO8" s="162"/>
      <c r="AP8" s="162"/>
      <c r="AQ8" s="162"/>
      <c r="AR8" s="162"/>
      <c r="AS8" s="162"/>
      <c r="AT8" s="162"/>
    </row>
    <row r="9" spans="1:47" x14ac:dyDescent="0.2">
      <c r="A9" s="167"/>
      <c r="B9" s="170" t="s">
        <v>105</v>
      </c>
      <c r="C9" s="181"/>
      <c r="D9" s="182"/>
      <c r="E9" s="182"/>
      <c r="F9" s="182"/>
      <c r="G9" s="182"/>
      <c r="H9" s="183"/>
      <c r="I9" s="183"/>
      <c r="J9" s="182"/>
      <c r="K9" s="182"/>
      <c r="L9" s="182"/>
      <c r="M9" s="182"/>
      <c r="N9" s="182"/>
      <c r="O9" s="183"/>
      <c r="P9" s="174"/>
      <c r="Q9" s="238"/>
      <c r="R9" s="239"/>
      <c r="S9" s="190"/>
      <c r="T9" s="182"/>
      <c r="U9" s="182"/>
      <c r="V9" s="183"/>
      <c r="W9" s="174"/>
      <c r="X9" s="181"/>
      <c r="Y9" s="182"/>
      <c r="Z9" s="182"/>
      <c r="AA9" s="182"/>
      <c r="AB9" s="182"/>
      <c r="AC9" s="183"/>
      <c r="AD9" s="172"/>
      <c r="AE9" s="190"/>
      <c r="AF9" s="182"/>
      <c r="AG9" s="182"/>
      <c r="AH9" s="182"/>
      <c r="AI9" s="182"/>
      <c r="AJ9" s="183"/>
      <c r="AK9" s="172"/>
      <c r="AL9" s="162"/>
      <c r="AM9" s="162"/>
      <c r="AN9" s="162"/>
      <c r="AO9" s="162"/>
      <c r="AP9" s="162"/>
      <c r="AQ9" s="162"/>
      <c r="AR9" s="162"/>
      <c r="AS9" s="162"/>
      <c r="AT9" s="162"/>
    </row>
    <row r="10" spans="1:47" x14ac:dyDescent="0.2">
      <c r="A10" s="167"/>
      <c r="B10" s="170" t="s">
        <v>95</v>
      </c>
      <c r="C10" s="181"/>
      <c r="D10" s="182"/>
      <c r="E10" s="236"/>
      <c r="F10" s="236"/>
      <c r="G10" s="236"/>
      <c r="H10" s="237"/>
      <c r="I10" s="237"/>
      <c r="J10" s="236"/>
      <c r="K10" s="236"/>
      <c r="L10" s="236"/>
      <c r="M10" s="236"/>
      <c r="N10" s="182"/>
      <c r="O10" s="183"/>
      <c r="P10" s="174"/>
      <c r="Q10" s="181"/>
      <c r="R10" s="195"/>
      <c r="S10" s="190"/>
      <c r="T10" s="182"/>
      <c r="U10" s="182"/>
      <c r="V10" s="183"/>
      <c r="W10" s="174"/>
      <c r="X10" s="181"/>
      <c r="Y10" s="182"/>
      <c r="Z10" s="182"/>
      <c r="AA10" s="182"/>
      <c r="AB10" s="182"/>
      <c r="AC10" s="183"/>
      <c r="AD10" s="172"/>
      <c r="AE10" s="190"/>
      <c r="AF10" s="182"/>
      <c r="AG10" s="182"/>
      <c r="AH10" s="182"/>
      <c r="AI10" s="182"/>
      <c r="AJ10" s="183"/>
      <c r="AK10" s="172"/>
      <c r="AL10" s="162"/>
      <c r="AM10" s="162"/>
      <c r="AN10" s="162"/>
      <c r="AO10" s="162"/>
      <c r="AP10" s="162"/>
      <c r="AQ10" s="162"/>
      <c r="AR10" s="162"/>
      <c r="AS10" s="162"/>
      <c r="AT10" s="162"/>
    </row>
    <row r="11" spans="1:47" x14ac:dyDescent="0.2">
      <c r="A11" s="167"/>
      <c r="B11" s="170" t="s">
        <v>96</v>
      </c>
      <c r="C11" s="181"/>
      <c r="D11" s="182"/>
      <c r="E11" s="182"/>
      <c r="F11" s="182"/>
      <c r="G11" s="182"/>
      <c r="H11" s="183"/>
      <c r="I11" s="183"/>
      <c r="J11" s="236"/>
      <c r="K11" s="236"/>
      <c r="L11" s="236"/>
      <c r="M11" s="236"/>
      <c r="N11" s="182"/>
      <c r="O11" s="183"/>
      <c r="P11" s="174"/>
      <c r="Q11" s="181"/>
      <c r="R11" s="195"/>
      <c r="S11" s="190"/>
      <c r="T11" s="182"/>
      <c r="U11" s="182"/>
      <c r="V11" s="183"/>
      <c r="W11" s="174"/>
      <c r="X11" s="181"/>
      <c r="Y11" s="182"/>
      <c r="Z11" s="182"/>
      <c r="AA11" s="182"/>
      <c r="AB11" s="182"/>
      <c r="AC11" s="183"/>
      <c r="AD11" s="172"/>
      <c r="AE11" s="190"/>
      <c r="AF11" s="182"/>
      <c r="AG11" s="182"/>
      <c r="AH11" s="182"/>
      <c r="AI11" s="182"/>
      <c r="AJ11" s="183"/>
      <c r="AK11" s="172"/>
      <c r="AL11" s="162"/>
      <c r="AM11" s="162"/>
      <c r="AN11" s="162"/>
      <c r="AO11" s="162"/>
      <c r="AP11" s="162"/>
      <c r="AQ11" s="162"/>
      <c r="AR11" s="162"/>
      <c r="AS11" s="162"/>
      <c r="AT11" s="162"/>
    </row>
    <row r="12" spans="1:47" x14ac:dyDescent="0.2">
      <c r="A12" s="167"/>
      <c r="B12" s="170" t="s">
        <v>97</v>
      </c>
      <c r="C12" s="181"/>
      <c r="D12" s="182"/>
      <c r="E12" s="182"/>
      <c r="F12" s="182"/>
      <c r="G12" s="182"/>
      <c r="H12" s="183"/>
      <c r="I12" s="183"/>
      <c r="J12" s="182"/>
      <c r="K12" s="182"/>
      <c r="L12" s="182"/>
      <c r="M12" s="236"/>
      <c r="N12" s="236"/>
      <c r="O12" s="237"/>
      <c r="P12" s="240"/>
      <c r="Q12" s="238"/>
      <c r="R12" s="239"/>
      <c r="S12" s="190"/>
      <c r="T12" s="182"/>
      <c r="U12" s="182"/>
      <c r="V12" s="183"/>
      <c r="W12" s="174"/>
      <c r="X12" s="181"/>
      <c r="Y12" s="182"/>
      <c r="Z12" s="182"/>
      <c r="AA12" s="182"/>
      <c r="AB12" s="182"/>
      <c r="AC12" s="183"/>
      <c r="AD12" s="172"/>
      <c r="AE12" s="190"/>
      <c r="AF12" s="182"/>
      <c r="AG12" s="182"/>
      <c r="AH12" s="182"/>
      <c r="AI12" s="182"/>
      <c r="AJ12" s="183"/>
      <c r="AK12" s="172"/>
      <c r="AL12" s="162"/>
      <c r="AM12" s="162"/>
      <c r="AN12" s="162"/>
      <c r="AO12" s="162"/>
      <c r="AP12" s="162"/>
      <c r="AQ12" s="162"/>
      <c r="AR12" s="162"/>
      <c r="AS12" s="162"/>
      <c r="AT12" s="162"/>
    </row>
    <row r="13" spans="1:47" x14ac:dyDescent="0.2">
      <c r="A13" s="167"/>
      <c r="B13" s="170" t="s">
        <v>98</v>
      </c>
      <c r="C13" s="181"/>
      <c r="D13" s="182"/>
      <c r="E13" s="182"/>
      <c r="F13" s="182"/>
      <c r="G13" s="182"/>
      <c r="H13" s="183"/>
      <c r="I13" s="183"/>
      <c r="J13" s="182"/>
      <c r="K13" s="182"/>
      <c r="L13" s="182"/>
      <c r="M13" s="182"/>
      <c r="N13" s="182"/>
      <c r="O13" s="183"/>
      <c r="P13" s="174"/>
      <c r="Q13" s="238"/>
      <c r="R13" s="239"/>
      <c r="S13" s="241"/>
      <c r="T13" s="236"/>
      <c r="U13" s="182"/>
      <c r="V13" s="183"/>
      <c r="W13" s="174"/>
      <c r="X13" s="181"/>
      <c r="Y13" s="182"/>
      <c r="Z13" s="182"/>
      <c r="AA13" s="182"/>
      <c r="AB13" s="182"/>
      <c r="AC13" s="183"/>
      <c r="AD13" s="172"/>
      <c r="AE13" s="190"/>
      <c r="AF13" s="182"/>
      <c r="AG13" s="182"/>
      <c r="AH13" s="182"/>
      <c r="AI13" s="182"/>
      <c r="AJ13" s="183"/>
      <c r="AK13" s="172"/>
      <c r="AL13" s="162"/>
      <c r="AM13" s="162"/>
      <c r="AN13" s="162"/>
      <c r="AO13" s="162"/>
      <c r="AP13" s="162"/>
      <c r="AQ13" s="162"/>
      <c r="AR13" s="162"/>
      <c r="AS13" s="162"/>
      <c r="AT13" s="162"/>
    </row>
    <row r="14" spans="1:47" x14ac:dyDescent="0.2">
      <c r="A14" s="167"/>
      <c r="B14" s="170" t="s">
        <v>99</v>
      </c>
      <c r="C14" s="181"/>
      <c r="D14" s="182"/>
      <c r="E14" s="182"/>
      <c r="F14" s="182"/>
      <c r="G14" s="182"/>
      <c r="H14" s="183"/>
      <c r="I14" s="183"/>
      <c r="J14" s="182"/>
      <c r="K14" s="182"/>
      <c r="L14" s="182"/>
      <c r="M14" s="182"/>
      <c r="N14" s="182"/>
      <c r="O14" s="183"/>
      <c r="P14" s="174"/>
      <c r="Q14" s="181"/>
      <c r="R14" s="195"/>
      <c r="S14" s="190"/>
      <c r="T14" s="236"/>
      <c r="U14" s="236"/>
      <c r="V14" s="237"/>
      <c r="W14" s="240"/>
      <c r="X14" s="181"/>
      <c r="Y14" s="182"/>
      <c r="Z14" s="182"/>
      <c r="AA14" s="182"/>
      <c r="AB14" s="182"/>
      <c r="AC14" s="183"/>
      <c r="AD14" s="172"/>
      <c r="AE14" s="190"/>
      <c r="AF14" s="182"/>
      <c r="AG14" s="182"/>
      <c r="AH14" s="182"/>
      <c r="AI14" s="182"/>
      <c r="AJ14" s="183"/>
      <c r="AK14" s="172"/>
      <c r="AL14" s="162"/>
      <c r="AM14" s="162"/>
      <c r="AN14" s="162"/>
      <c r="AO14" s="162"/>
      <c r="AP14" s="162"/>
      <c r="AQ14" s="162"/>
      <c r="AR14" s="162"/>
      <c r="AS14" s="162"/>
      <c r="AT14" s="162"/>
    </row>
    <row r="15" spans="1:47" x14ac:dyDescent="0.2">
      <c r="A15" s="167"/>
      <c r="B15" s="170" t="s">
        <v>88</v>
      </c>
      <c r="C15" s="181"/>
      <c r="D15" s="182"/>
      <c r="E15" s="182"/>
      <c r="F15" s="182"/>
      <c r="G15" s="182"/>
      <c r="H15" s="183"/>
      <c r="I15" s="183"/>
      <c r="J15" s="182"/>
      <c r="K15" s="182"/>
      <c r="L15" s="182"/>
      <c r="M15" s="182"/>
      <c r="N15" s="182"/>
      <c r="O15" s="183"/>
      <c r="P15" s="174"/>
      <c r="Q15" s="181"/>
      <c r="R15" s="195"/>
      <c r="S15" s="190"/>
      <c r="T15" s="182"/>
      <c r="U15" s="182"/>
      <c r="V15" s="183"/>
      <c r="W15" s="174"/>
      <c r="X15" s="238"/>
      <c r="Y15" s="236"/>
      <c r="Z15" s="236"/>
      <c r="AA15" s="236"/>
      <c r="AB15" s="236"/>
      <c r="AC15" s="236"/>
      <c r="AD15" s="172"/>
      <c r="AE15" s="190"/>
      <c r="AF15" s="182"/>
      <c r="AG15" s="182"/>
      <c r="AH15" s="182"/>
      <c r="AI15" s="182"/>
      <c r="AJ15" s="183"/>
      <c r="AK15" s="172"/>
      <c r="AL15" s="162"/>
      <c r="AM15" s="162"/>
      <c r="AN15" s="162"/>
      <c r="AO15" s="162"/>
      <c r="AP15" s="162"/>
      <c r="AQ15" s="162"/>
      <c r="AR15" s="162"/>
      <c r="AS15" s="162"/>
      <c r="AT15" s="162"/>
    </row>
    <row r="16" spans="1:47" x14ac:dyDescent="0.2">
      <c r="A16" s="167"/>
      <c r="B16" s="171" t="s">
        <v>89</v>
      </c>
      <c r="C16" s="181"/>
      <c r="D16" s="182"/>
      <c r="E16" s="182"/>
      <c r="F16" s="182"/>
      <c r="G16" s="182"/>
      <c r="H16" s="183"/>
      <c r="I16" s="183"/>
      <c r="J16" s="182"/>
      <c r="K16" s="182"/>
      <c r="L16" s="182"/>
      <c r="M16" s="182"/>
      <c r="N16" s="182"/>
      <c r="O16" s="183"/>
      <c r="P16" s="174"/>
      <c r="Q16" s="181"/>
      <c r="R16" s="195"/>
      <c r="S16" s="190"/>
      <c r="T16" s="182"/>
      <c r="U16" s="182"/>
      <c r="V16" s="183"/>
      <c r="W16" s="174"/>
      <c r="X16" s="181"/>
      <c r="Y16" s="182"/>
      <c r="Z16" s="182"/>
      <c r="AA16" s="182"/>
      <c r="AB16" s="182"/>
      <c r="AC16" s="183"/>
      <c r="AD16" s="172"/>
      <c r="AE16" s="241"/>
      <c r="AF16" s="236"/>
      <c r="AG16" s="236"/>
      <c r="AH16" s="236"/>
      <c r="AI16" s="236"/>
      <c r="AJ16" s="183"/>
      <c r="AK16" s="172"/>
      <c r="AL16" s="162"/>
      <c r="AM16" s="162"/>
      <c r="AN16" s="162"/>
      <c r="AO16" s="162"/>
      <c r="AP16" s="162"/>
      <c r="AQ16" s="162"/>
      <c r="AR16" s="162"/>
      <c r="AS16" s="162"/>
      <c r="AT16" s="162"/>
    </row>
    <row r="17" spans="1:46" ht="13.5" thickBot="1" x14ac:dyDescent="0.25">
      <c r="A17" s="168"/>
      <c r="B17" s="169" t="s">
        <v>92</v>
      </c>
      <c r="C17" s="184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8"/>
      <c r="Q17" s="184"/>
      <c r="R17" s="175"/>
      <c r="S17" s="191"/>
      <c r="T17" s="185"/>
      <c r="U17" s="185"/>
      <c r="V17" s="185"/>
      <c r="W17" s="188"/>
      <c r="X17" s="184"/>
      <c r="Y17" s="185"/>
      <c r="Z17" s="185"/>
      <c r="AA17" s="185"/>
      <c r="AB17" s="185"/>
      <c r="AC17" s="185"/>
      <c r="AD17" s="175"/>
      <c r="AE17" s="191"/>
      <c r="AF17" s="185"/>
      <c r="AG17" s="185"/>
      <c r="AH17" s="185"/>
      <c r="AI17" s="242"/>
      <c r="AJ17" s="242"/>
      <c r="AK17" s="243"/>
      <c r="AL17" s="162"/>
      <c r="AM17" s="162"/>
      <c r="AN17" s="162"/>
      <c r="AO17" s="162"/>
      <c r="AP17" s="162"/>
      <c r="AQ17" s="162"/>
      <c r="AR17" s="162"/>
      <c r="AS17" s="162"/>
      <c r="AT17" s="162"/>
    </row>
    <row r="18" spans="1:46" x14ac:dyDescent="0.2">
      <c r="F18" t="s">
        <v>110</v>
      </c>
    </row>
    <row r="19" spans="1:46" x14ac:dyDescent="0.2">
      <c r="A19" s="129" t="s">
        <v>90</v>
      </c>
      <c r="F19" t="s">
        <v>112</v>
      </c>
    </row>
    <row r="20" spans="1:46" x14ac:dyDescent="0.2">
      <c r="A20" t="s">
        <v>91</v>
      </c>
      <c r="F20" t="s">
        <v>111</v>
      </c>
    </row>
    <row r="21" spans="1:46" x14ac:dyDescent="0.2">
      <c r="F21" t="s">
        <v>113</v>
      </c>
    </row>
    <row r="22" spans="1:46" x14ac:dyDescent="0.2">
      <c r="A22" t="s">
        <v>86</v>
      </c>
      <c r="F22" t="s">
        <v>114</v>
      </c>
    </row>
  </sheetData>
  <mergeCells count="11">
    <mergeCell ref="X6:AD6"/>
    <mergeCell ref="AE6:AK6"/>
    <mergeCell ref="C6:P6"/>
    <mergeCell ref="Q6:R6"/>
    <mergeCell ref="S6:W6"/>
    <mergeCell ref="AE4:AK4"/>
    <mergeCell ref="A1:I2"/>
    <mergeCell ref="J4:P4"/>
    <mergeCell ref="C4:I4"/>
    <mergeCell ref="Q4:W4"/>
    <mergeCell ref="X4:AD4"/>
  </mergeCells>
  <phoneticPr fontId="6" type="noConversion"/>
  <printOptions horizontalCentered="1"/>
  <pageMargins left="0.47244094488188981" right="0.4724409448818898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DBB99-129F-4A5D-B74D-8CEEAE708199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J46"/>
  <sheetViews>
    <sheetView zoomScale="75" workbookViewId="0">
      <pane xSplit="3" ySplit="5" topLeftCell="D7" activePane="bottomRight" state="frozen"/>
      <selection pane="topRight" activeCell="D1" sqref="D1"/>
      <selection pane="bottomLeft" activeCell="A3" sqref="A3"/>
      <selection pane="bottomRight" activeCell="EA52" sqref="EA52"/>
    </sheetView>
  </sheetViews>
  <sheetFormatPr defaultColWidth="0" defaultRowHeight="12.75" x14ac:dyDescent="0.2"/>
  <cols>
    <col min="1" max="1" width="9.42578125" customWidth="1"/>
    <col min="2" max="2" width="24.85546875" customWidth="1"/>
    <col min="3" max="3" width="10.140625" hidden="1" customWidth="1"/>
    <col min="4" max="108" width="3.28515625" customWidth="1"/>
    <col min="109" max="138" width="3.7109375" customWidth="1"/>
    <col min="139" max="139" width="11.5703125" bestFit="1" customWidth="1"/>
    <col min="140" max="140" width="9.140625" customWidth="1"/>
  </cols>
  <sheetData>
    <row r="1" spans="1:140" ht="45" x14ac:dyDescent="0.6">
      <c r="D1" s="77" t="s">
        <v>52</v>
      </c>
    </row>
    <row r="2" spans="1:140" ht="13.5" thickBot="1" x14ac:dyDescent="0.25"/>
    <row r="3" spans="1:140" ht="16.5" thickBot="1" x14ac:dyDescent="0.3">
      <c r="D3" s="228" t="s">
        <v>46</v>
      </c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8" t="s">
        <v>47</v>
      </c>
      <c r="Z3" s="229"/>
      <c r="AA3" s="229"/>
      <c r="AB3" s="229"/>
      <c r="AC3" s="229"/>
      <c r="AD3" s="229"/>
      <c r="AE3" s="230"/>
      <c r="AF3" s="228" t="s">
        <v>1</v>
      </c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30"/>
      <c r="BV3" s="228" t="s">
        <v>10</v>
      </c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30"/>
      <c r="DE3" s="228" t="s">
        <v>83</v>
      </c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30"/>
    </row>
    <row r="4" spans="1:140" ht="13.5" thickBot="1" x14ac:dyDescent="0.25">
      <c r="D4" s="217" t="s">
        <v>67</v>
      </c>
      <c r="E4" s="218"/>
      <c r="F4" s="218"/>
      <c r="G4" s="218"/>
      <c r="H4" s="218"/>
      <c r="I4" s="218"/>
      <c r="J4" s="219"/>
      <c r="K4" s="217" t="s">
        <v>53</v>
      </c>
      <c r="L4" s="218"/>
      <c r="M4" s="218"/>
      <c r="N4" s="218"/>
      <c r="O4" s="218"/>
      <c r="P4" s="218"/>
      <c r="Q4" s="219"/>
      <c r="R4" s="217" t="s">
        <v>54</v>
      </c>
      <c r="S4" s="218"/>
      <c r="T4" s="218"/>
      <c r="U4" s="218"/>
      <c r="V4" s="218"/>
      <c r="W4" s="218"/>
      <c r="X4" s="219"/>
      <c r="Y4" s="217" t="s">
        <v>55</v>
      </c>
      <c r="Z4" s="218"/>
      <c r="AA4" s="218"/>
      <c r="AB4" s="218"/>
      <c r="AC4" s="218"/>
      <c r="AD4" s="218"/>
      <c r="AE4" s="219"/>
      <c r="AF4" s="217" t="s">
        <v>56</v>
      </c>
      <c r="AG4" s="218"/>
      <c r="AH4" s="218"/>
      <c r="AI4" s="218"/>
      <c r="AJ4" s="218"/>
      <c r="AK4" s="218"/>
      <c r="AL4" s="219"/>
      <c r="AM4" s="217" t="s">
        <v>57</v>
      </c>
      <c r="AN4" s="218"/>
      <c r="AO4" s="218"/>
      <c r="AP4" s="218"/>
      <c r="AQ4" s="218"/>
      <c r="AR4" s="218"/>
      <c r="AS4" s="219"/>
      <c r="AT4" s="217" t="s">
        <v>58</v>
      </c>
      <c r="AU4" s="218"/>
      <c r="AV4" s="218"/>
      <c r="AW4" s="218"/>
      <c r="AX4" s="218"/>
      <c r="AY4" s="218"/>
      <c r="AZ4" s="219"/>
      <c r="BA4" s="217" t="s">
        <v>59</v>
      </c>
      <c r="BB4" s="218"/>
      <c r="BC4" s="218"/>
      <c r="BD4" s="218"/>
      <c r="BE4" s="218"/>
      <c r="BF4" s="218"/>
      <c r="BG4" s="219"/>
      <c r="BH4" s="217" t="s">
        <v>60</v>
      </c>
      <c r="BI4" s="218"/>
      <c r="BJ4" s="218"/>
      <c r="BK4" s="218"/>
      <c r="BL4" s="218"/>
      <c r="BM4" s="218"/>
      <c r="BN4" s="219"/>
      <c r="BO4" s="217" t="s">
        <v>61</v>
      </c>
      <c r="BP4" s="218"/>
      <c r="BQ4" s="218"/>
      <c r="BR4" s="218"/>
      <c r="BS4" s="218"/>
      <c r="BT4" s="218"/>
      <c r="BU4" s="219"/>
      <c r="BV4" s="217" t="s">
        <v>62</v>
      </c>
      <c r="BW4" s="218"/>
      <c r="BX4" s="218"/>
      <c r="BY4" s="218"/>
      <c r="BZ4" s="218"/>
      <c r="CA4" s="218"/>
      <c r="CB4" s="219"/>
      <c r="CC4" s="217" t="s">
        <v>63</v>
      </c>
      <c r="CD4" s="218"/>
      <c r="CE4" s="218"/>
      <c r="CF4" s="218"/>
      <c r="CG4" s="218"/>
      <c r="CH4" s="218"/>
      <c r="CI4" s="219"/>
      <c r="CJ4" s="217" t="s">
        <v>64</v>
      </c>
      <c r="CK4" s="218"/>
      <c r="CL4" s="218"/>
      <c r="CM4" s="218"/>
      <c r="CN4" s="218"/>
      <c r="CO4" s="218"/>
      <c r="CP4" s="219"/>
      <c r="CQ4" s="217" t="s">
        <v>65</v>
      </c>
      <c r="CR4" s="218"/>
      <c r="CS4" s="218"/>
      <c r="CT4" s="218"/>
      <c r="CU4" s="218"/>
      <c r="CV4" s="218"/>
      <c r="CW4" s="219"/>
      <c r="CX4" s="217" t="s">
        <v>66</v>
      </c>
      <c r="CY4" s="218"/>
      <c r="CZ4" s="218"/>
      <c r="DA4" s="218"/>
      <c r="DB4" s="218"/>
      <c r="DC4" s="218"/>
      <c r="DD4" s="219"/>
      <c r="DE4" s="222" t="s">
        <v>79</v>
      </c>
      <c r="DF4" s="223"/>
      <c r="DG4" s="223"/>
      <c r="DH4" s="223"/>
      <c r="DI4" s="223"/>
      <c r="DJ4" s="223"/>
      <c r="DK4" s="224"/>
      <c r="DL4" s="222" t="s">
        <v>80</v>
      </c>
      <c r="DM4" s="223"/>
      <c r="DN4" s="223"/>
      <c r="DO4" s="223"/>
      <c r="DP4" s="223"/>
      <c r="DQ4" s="223"/>
      <c r="DR4" s="224"/>
      <c r="DS4" s="222" t="s">
        <v>81</v>
      </c>
      <c r="DT4" s="223"/>
      <c r="DU4" s="223"/>
      <c r="DV4" s="223"/>
      <c r="DW4" s="223"/>
      <c r="DX4" s="223"/>
      <c r="DY4" s="224"/>
      <c r="DZ4" s="222" t="s">
        <v>82</v>
      </c>
      <c r="EA4" s="223"/>
      <c r="EB4" s="223"/>
      <c r="EC4" s="223"/>
      <c r="ED4" s="223"/>
      <c r="EE4" s="223"/>
      <c r="EF4" s="224"/>
      <c r="EG4" s="144"/>
      <c r="EH4" s="145"/>
    </row>
    <row r="5" spans="1:140" ht="13.5" thickBot="1" x14ac:dyDescent="0.25">
      <c r="A5" s="220" t="s">
        <v>0</v>
      </c>
      <c r="B5" s="221"/>
      <c r="C5" s="16"/>
      <c r="D5" s="34">
        <f t="shared" ref="D5:AE5" si="0">E5-1</f>
        <v>39587</v>
      </c>
      <c r="E5" s="37">
        <f t="shared" si="0"/>
        <v>39588</v>
      </c>
      <c r="F5" s="37">
        <f t="shared" si="0"/>
        <v>39589</v>
      </c>
      <c r="G5" s="37">
        <f t="shared" si="0"/>
        <v>39590</v>
      </c>
      <c r="H5" s="37">
        <f t="shared" si="0"/>
        <v>39591</v>
      </c>
      <c r="I5" s="44">
        <f t="shared" si="0"/>
        <v>39592</v>
      </c>
      <c r="J5" s="44">
        <f t="shared" si="0"/>
        <v>39593</v>
      </c>
      <c r="K5" s="37">
        <f t="shared" si="0"/>
        <v>39594</v>
      </c>
      <c r="L5" s="37">
        <f t="shared" si="0"/>
        <v>39595</v>
      </c>
      <c r="M5" s="37">
        <f t="shared" si="0"/>
        <v>39596</v>
      </c>
      <c r="N5" s="37">
        <f t="shared" si="0"/>
        <v>39597</v>
      </c>
      <c r="O5" s="37">
        <f t="shared" si="0"/>
        <v>39598</v>
      </c>
      <c r="P5" s="44">
        <f t="shared" si="0"/>
        <v>39599</v>
      </c>
      <c r="Q5" s="44">
        <f t="shared" si="0"/>
        <v>39600</v>
      </c>
      <c r="R5" s="37">
        <f t="shared" si="0"/>
        <v>39601</v>
      </c>
      <c r="S5" s="37">
        <f t="shared" si="0"/>
        <v>39602</v>
      </c>
      <c r="T5" s="37">
        <f t="shared" si="0"/>
        <v>39603</v>
      </c>
      <c r="U5" s="37">
        <f t="shared" si="0"/>
        <v>39604</v>
      </c>
      <c r="V5" s="37">
        <f t="shared" si="0"/>
        <v>39605</v>
      </c>
      <c r="W5" s="44">
        <f t="shared" si="0"/>
        <v>39606</v>
      </c>
      <c r="X5" s="47">
        <f t="shared" si="0"/>
        <v>39607</v>
      </c>
      <c r="Y5" s="108">
        <f t="shared" si="0"/>
        <v>39608</v>
      </c>
      <c r="Z5" s="109">
        <f t="shared" si="0"/>
        <v>39609</v>
      </c>
      <c r="AA5" s="109">
        <f t="shared" si="0"/>
        <v>39610</v>
      </c>
      <c r="AB5" s="109">
        <f t="shared" si="0"/>
        <v>39611</v>
      </c>
      <c r="AC5" s="109">
        <f t="shared" si="0"/>
        <v>39612</v>
      </c>
      <c r="AD5" s="110">
        <f t="shared" si="0"/>
        <v>39613</v>
      </c>
      <c r="AE5" s="111">
        <f t="shared" si="0"/>
        <v>39614</v>
      </c>
      <c r="AF5" s="37">
        <v>39615</v>
      </c>
      <c r="AG5" s="35">
        <f t="shared" ref="AG5:BL5" si="1">AF5+1</f>
        <v>39616</v>
      </c>
      <c r="AH5" s="35">
        <f t="shared" si="1"/>
        <v>39617</v>
      </c>
      <c r="AI5" s="35">
        <f t="shared" si="1"/>
        <v>39618</v>
      </c>
      <c r="AJ5" s="35">
        <f t="shared" si="1"/>
        <v>39619</v>
      </c>
      <c r="AK5" s="36">
        <f t="shared" si="1"/>
        <v>39620</v>
      </c>
      <c r="AL5" s="36">
        <f t="shared" si="1"/>
        <v>39621</v>
      </c>
      <c r="AM5" s="35">
        <f t="shared" si="1"/>
        <v>39622</v>
      </c>
      <c r="AN5" s="35">
        <f t="shared" si="1"/>
        <v>39623</v>
      </c>
      <c r="AO5" s="35">
        <f t="shared" si="1"/>
        <v>39624</v>
      </c>
      <c r="AP5" s="35">
        <f t="shared" si="1"/>
        <v>39625</v>
      </c>
      <c r="AQ5" s="35">
        <f t="shared" si="1"/>
        <v>39626</v>
      </c>
      <c r="AR5" s="36">
        <f t="shared" si="1"/>
        <v>39627</v>
      </c>
      <c r="AS5" s="36">
        <f t="shared" si="1"/>
        <v>39628</v>
      </c>
      <c r="AT5" s="35">
        <f t="shared" si="1"/>
        <v>39629</v>
      </c>
      <c r="AU5" s="35">
        <f t="shared" si="1"/>
        <v>39630</v>
      </c>
      <c r="AV5" s="35">
        <f t="shared" si="1"/>
        <v>39631</v>
      </c>
      <c r="AW5" s="35">
        <f t="shared" si="1"/>
        <v>39632</v>
      </c>
      <c r="AX5" s="35">
        <f t="shared" si="1"/>
        <v>39633</v>
      </c>
      <c r="AY5" s="36">
        <f t="shared" si="1"/>
        <v>39634</v>
      </c>
      <c r="AZ5" s="36">
        <f t="shared" si="1"/>
        <v>39635</v>
      </c>
      <c r="BA5" s="35">
        <f t="shared" si="1"/>
        <v>39636</v>
      </c>
      <c r="BB5" s="35">
        <f t="shared" si="1"/>
        <v>39637</v>
      </c>
      <c r="BC5" s="35">
        <f t="shared" si="1"/>
        <v>39638</v>
      </c>
      <c r="BD5" s="35">
        <f t="shared" si="1"/>
        <v>39639</v>
      </c>
      <c r="BE5" s="35">
        <f t="shared" si="1"/>
        <v>39640</v>
      </c>
      <c r="BF5" s="36">
        <f t="shared" si="1"/>
        <v>39641</v>
      </c>
      <c r="BG5" s="36">
        <f t="shared" si="1"/>
        <v>39642</v>
      </c>
      <c r="BH5" s="35">
        <f t="shared" si="1"/>
        <v>39643</v>
      </c>
      <c r="BI5" s="35">
        <f t="shared" si="1"/>
        <v>39644</v>
      </c>
      <c r="BJ5" s="35">
        <f t="shared" si="1"/>
        <v>39645</v>
      </c>
      <c r="BK5" s="35">
        <f t="shared" si="1"/>
        <v>39646</v>
      </c>
      <c r="BL5" s="35">
        <f t="shared" si="1"/>
        <v>39647</v>
      </c>
      <c r="BM5" s="36">
        <f t="shared" ref="BM5:CR5" si="2">BL5+1</f>
        <v>39648</v>
      </c>
      <c r="BN5" s="36">
        <f t="shared" si="2"/>
        <v>39649</v>
      </c>
      <c r="BO5" s="35">
        <f t="shared" si="2"/>
        <v>39650</v>
      </c>
      <c r="BP5" s="35">
        <f t="shared" si="2"/>
        <v>39651</v>
      </c>
      <c r="BQ5" s="35">
        <f t="shared" si="2"/>
        <v>39652</v>
      </c>
      <c r="BR5" s="35">
        <f t="shared" si="2"/>
        <v>39653</v>
      </c>
      <c r="BS5" s="35">
        <f t="shared" si="2"/>
        <v>39654</v>
      </c>
      <c r="BT5" s="36">
        <f t="shared" si="2"/>
        <v>39655</v>
      </c>
      <c r="BU5" s="50">
        <f t="shared" si="2"/>
        <v>39656</v>
      </c>
      <c r="BV5" s="34">
        <f t="shared" si="2"/>
        <v>39657</v>
      </c>
      <c r="BW5" s="35">
        <f t="shared" si="2"/>
        <v>39658</v>
      </c>
      <c r="BX5" s="35">
        <f t="shared" si="2"/>
        <v>39659</v>
      </c>
      <c r="BY5" s="35">
        <f t="shared" si="2"/>
        <v>39660</v>
      </c>
      <c r="BZ5" s="37">
        <f t="shared" si="2"/>
        <v>39661</v>
      </c>
      <c r="CA5" s="36">
        <f t="shared" si="2"/>
        <v>39662</v>
      </c>
      <c r="CB5" s="50">
        <f t="shared" si="2"/>
        <v>39663</v>
      </c>
      <c r="CC5" s="65">
        <f t="shared" si="2"/>
        <v>39664</v>
      </c>
      <c r="CD5" s="65">
        <f t="shared" si="2"/>
        <v>39665</v>
      </c>
      <c r="CE5" s="65">
        <f t="shared" si="2"/>
        <v>39666</v>
      </c>
      <c r="CF5" s="65">
        <f t="shared" si="2"/>
        <v>39667</v>
      </c>
      <c r="CG5" s="65">
        <f t="shared" si="2"/>
        <v>39668</v>
      </c>
      <c r="CH5" s="66">
        <f t="shared" si="2"/>
        <v>39669</v>
      </c>
      <c r="CI5" s="66">
        <f t="shared" si="2"/>
        <v>39670</v>
      </c>
      <c r="CJ5" s="65">
        <f t="shared" si="2"/>
        <v>39671</v>
      </c>
      <c r="CK5" s="65">
        <f t="shared" si="2"/>
        <v>39672</v>
      </c>
      <c r="CL5" s="65">
        <f t="shared" si="2"/>
        <v>39673</v>
      </c>
      <c r="CM5" s="65">
        <f t="shared" si="2"/>
        <v>39674</v>
      </c>
      <c r="CN5" s="65">
        <f t="shared" si="2"/>
        <v>39675</v>
      </c>
      <c r="CO5" s="66">
        <f t="shared" si="2"/>
        <v>39676</v>
      </c>
      <c r="CP5" s="66">
        <f t="shared" si="2"/>
        <v>39677</v>
      </c>
      <c r="CQ5" s="65">
        <f t="shared" si="2"/>
        <v>39678</v>
      </c>
      <c r="CR5" s="65">
        <f t="shared" si="2"/>
        <v>39679</v>
      </c>
      <c r="CS5" s="65">
        <f t="shared" ref="CS5:DX5" si="3">CR5+1</f>
        <v>39680</v>
      </c>
      <c r="CT5" s="65">
        <f t="shared" si="3"/>
        <v>39681</v>
      </c>
      <c r="CU5" s="65">
        <f t="shared" si="3"/>
        <v>39682</v>
      </c>
      <c r="CV5" s="66">
        <f t="shared" si="3"/>
        <v>39683</v>
      </c>
      <c r="CW5" s="66">
        <f t="shared" si="3"/>
        <v>39684</v>
      </c>
      <c r="CX5" s="35">
        <f t="shared" si="3"/>
        <v>39685</v>
      </c>
      <c r="CY5" s="35">
        <f t="shared" si="3"/>
        <v>39686</v>
      </c>
      <c r="CZ5" s="35">
        <f t="shared" si="3"/>
        <v>39687</v>
      </c>
      <c r="DA5" s="35">
        <f t="shared" si="3"/>
        <v>39688</v>
      </c>
      <c r="DB5" s="35">
        <f t="shared" si="3"/>
        <v>39689</v>
      </c>
      <c r="DC5" s="36">
        <f t="shared" si="3"/>
        <v>39690</v>
      </c>
      <c r="DD5" s="38">
        <f t="shared" si="3"/>
        <v>39691</v>
      </c>
      <c r="DE5" s="37">
        <f t="shared" si="3"/>
        <v>39692</v>
      </c>
      <c r="DF5" s="35">
        <f t="shared" si="3"/>
        <v>39693</v>
      </c>
      <c r="DG5" s="35">
        <f t="shared" si="3"/>
        <v>39694</v>
      </c>
      <c r="DH5" s="35">
        <f t="shared" si="3"/>
        <v>39695</v>
      </c>
      <c r="DI5" s="35">
        <f t="shared" si="3"/>
        <v>39696</v>
      </c>
      <c r="DJ5" s="36">
        <f t="shared" si="3"/>
        <v>39697</v>
      </c>
      <c r="DK5" s="36">
        <f t="shared" si="3"/>
        <v>39698</v>
      </c>
      <c r="DL5" s="35">
        <f t="shared" si="3"/>
        <v>39699</v>
      </c>
      <c r="DM5" s="35">
        <f t="shared" si="3"/>
        <v>39700</v>
      </c>
      <c r="DN5" s="35">
        <f t="shared" si="3"/>
        <v>39701</v>
      </c>
      <c r="DO5" s="35">
        <f t="shared" si="3"/>
        <v>39702</v>
      </c>
      <c r="DP5" s="35">
        <f t="shared" si="3"/>
        <v>39703</v>
      </c>
      <c r="DQ5" s="36">
        <f t="shared" si="3"/>
        <v>39704</v>
      </c>
      <c r="DR5" s="36">
        <f t="shared" si="3"/>
        <v>39705</v>
      </c>
      <c r="DS5" s="35">
        <f t="shared" si="3"/>
        <v>39706</v>
      </c>
      <c r="DT5" s="35">
        <f t="shared" si="3"/>
        <v>39707</v>
      </c>
      <c r="DU5" s="35">
        <f t="shared" si="3"/>
        <v>39708</v>
      </c>
      <c r="DV5" s="35">
        <f t="shared" si="3"/>
        <v>39709</v>
      </c>
      <c r="DW5" s="35">
        <f t="shared" si="3"/>
        <v>39710</v>
      </c>
      <c r="DX5" s="36">
        <f t="shared" si="3"/>
        <v>39711</v>
      </c>
      <c r="DY5" s="36">
        <f t="shared" ref="DY5:EH5" si="4">DX5+1</f>
        <v>39712</v>
      </c>
      <c r="DZ5" s="35">
        <f t="shared" si="4"/>
        <v>39713</v>
      </c>
      <c r="EA5" s="35">
        <f t="shared" si="4"/>
        <v>39714</v>
      </c>
      <c r="EB5" s="35">
        <f t="shared" si="4"/>
        <v>39715</v>
      </c>
      <c r="EC5" s="35">
        <f t="shared" si="4"/>
        <v>39716</v>
      </c>
      <c r="ED5" s="35">
        <f t="shared" si="4"/>
        <v>39717</v>
      </c>
      <c r="EE5" s="36">
        <f t="shared" si="4"/>
        <v>39718</v>
      </c>
      <c r="EF5" s="36">
        <f t="shared" si="4"/>
        <v>39719</v>
      </c>
      <c r="EG5" s="35">
        <f t="shared" si="4"/>
        <v>39720</v>
      </c>
      <c r="EH5" s="39">
        <f t="shared" si="4"/>
        <v>39721</v>
      </c>
      <c r="EI5" s="28" t="s">
        <v>20</v>
      </c>
      <c r="EJ5" s="6"/>
    </row>
    <row r="6" spans="1:140" ht="13.5" thickBot="1" x14ac:dyDescent="0.25">
      <c r="A6" s="231" t="s">
        <v>75</v>
      </c>
      <c r="B6" s="232"/>
      <c r="C6" s="58"/>
      <c r="D6" s="59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8"/>
      <c r="Y6" s="231" t="s">
        <v>48</v>
      </c>
      <c r="Z6" s="233"/>
      <c r="AA6" s="233"/>
      <c r="AB6" s="233"/>
      <c r="AC6" s="233"/>
      <c r="AD6" s="233"/>
      <c r="AE6" s="232"/>
      <c r="AF6" s="60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3"/>
      <c r="BV6" s="59"/>
      <c r="BW6" s="61"/>
      <c r="BX6" s="61"/>
      <c r="BY6" s="61"/>
      <c r="BZ6" s="60"/>
      <c r="CA6" s="61"/>
      <c r="CB6" s="63"/>
      <c r="CC6" s="214" t="s">
        <v>68</v>
      </c>
      <c r="CD6" s="215"/>
      <c r="CE6" s="215"/>
      <c r="CF6" s="215"/>
      <c r="CG6" s="215"/>
      <c r="CH6" s="215"/>
      <c r="CI6" s="215"/>
      <c r="CJ6" s="215"/>
      <c r="CK6" s="215"/>
      <c r="CL6" s="215"/>
      <c r="CM6" s="215"/>
      <c r="CN6" s="215"/>
      <c r="CO6" s="215"/>
      <c r="CP6" s="215"/>
      <c r="CQ6" s="215"/>
      <c r="CR6" s="215"/>
      <c r="CS6" s="215"/>
      <c r="CT6" s="215"/>
      <c r="CU6" s="215"/>
      <c r="CV6" s="215"/>
      <c r="CW6" s="216"/>
      <c r="CX6" s="60"/>
      <c r="CY6" s="61"/>
      <c r="CZ6" s="61"/>
      <c r="DA6" s="61"/>
      <c r="DB6" s="61"/>
      <c r="DC6" s="61"/>
      <c r="DD6" s="69"/>
      <c r="DE6" s="60"/>
      <c r="DF6" s="61"/>
      <c r="DG6" s="61"/>
      <c r="DH6" s="61"/>
      <c r="DI6" s="61"/>
      <c r="DJ6" s="62"/>
      <c r="DK6" s="62"/>
      <c r="DL6" s="61"/>
      <c r="DM6" s="61"/>
      <c r="DN6" s="61"/>
      <c r="DO6" s="61"/>
      <c r="DP6" s="61"/>
      <c r="DQ6" s="62"/>
      <c r="DR6" s="62"/>
      <c r="DS6" s="61"/>
      <c r="DT6" s="61"/>
      <c r="DU6" s="61"/>
      <c r="DV6" s="61"/>
      <c r="DW6" s="61"/>
      <c r="DX6" s="62"/>
      <c r="DY6" s="62"/>
      <c r="DZ6" s="61"/>
      <c r="EA6" s="61"/>
      <c r="EB6" s="61"/>
      <c r="EC6" s="61"/>
      <c r="ED6" s="61"/>
      <c r="EE6" s="62"/>
      <c r="EF6" s="62"/>
      <c r="EG6" s="61"/>
      <c r="EH6" s="63"/>
      <c r="EI6" s="64"/>
      <c r="EJ6" s="6"/>
    </row>
    <row r="7" spans="1:140" x14ac:dyDescent="0.2">
      <c r="A7" s="119"/>
      <c r="B7" s="123"/>
      <c r="C7" s="58"/>
      <c r="D7" s="59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8"/>
      <c r="Y7" s="121"/>
      <c r="Z7" s="122"/>
      <c r="AA7" s="122"/>
      <c r="AB7" s="122"/>
      <c r="AC7" s="122"/>
      <c r="AD7" s="122"/>
      <c r="AE7" s="123"/>
      <c r="AF7" s="60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3"/>
      <c r="BV7" s="59"/>
      <c r="BW7" s="61"/>
      <c r="BX7" s="61"/>
      <c r="BY7" s="61"/>
      <c r="BZ7" s="60"/>
      <c r="CA7" s="61"/>
      <c r="CB7" s="63"/>
      <c r="CC7" s="120"/>
      <c r="CD7" s="120"/>
      <c r="CE7" s="120"/>
      <c r="CF7" s="120"/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60"/>
      <c r="CY7" s="61"/>
      <c r="CZ7" s="61"/>
      <c r="DA7" s="61"/>
      <c r="DB7" s="61"/>
      <c r="DC7" s="61"/>
      <c r="DD7" s="69"/>
      <c r="DE7" s="60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3"/>
      <c r="EI7" s="64"/>
      <c r="EJ7" s="6"/>
    </row>
    <row r="8" spans="1:140" x14ac:dyDescent="0.2">
      <c r="A8" s="226" t="s">
        <v>71</v>
      </c>
      <c r="B8" s="117" t="s">
        <v>2</v>
      </c>
      <c r="C8" s="72" t="s">
        <v>17</v>
      </c>
      <c r="D8" s="3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45"/>
      <c r="Y8" s="112"/>
      <c r="Z8" s="113"/>
      <c r="AA8" s="113"/>
      <c r="AB8" s="113"/>
      <c r="AC8" s="114"/>
      <c r="AD8" s="115"/>
      <c r="AE8" s="116"/>
      <c r="AF8" s="41"/>
      <c r="AG8" s="13"/>
      <c r="AH8" s="13"/>
      <c r="AI8" s="13"/>
      <c r="AJ8" s="13"/>
      <c r="AK8" s="13"/>
      <c r="AL8" s="13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7"/>
      <c r="BV8" s="12"/>
      <c r="BW8" s="13"/>
      <c r="BX8" s="13"/>
      <c r="BY8" s="13"/>
      <c r="BZ8" s="13"/>
      <c r="CA8" s="13"/>
      <c r="CB8" s="13"/>
      <c r="CC8" s="70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1"/>
      <c r="CY8" s="1"/>
      <c r="CZ8" s="1"/>
      <c r="DA8" s="1"/>
      <c r="DB8" s="1"/>
      <c r="DC8" s="1"/>
      <c r="DD8" s="2"/>
      <c r="DE8" s="10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7"/>
      <c r="EI8" s="29"/>
    </row>
    <row r="9" spans="1:140" x14ac:dyDescent="0.2">
      <c r="A9" s="226"/>
      <c r="B9" s="83" t="s">
        <v>23</v>
      </c>
      <c r="C9" s="72"/>
      <c r="D9" s="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45"/>
      <c r="Y9" s="100"/>
      <c r="Z9" s="42"/>
      <c r="AA9" s="42"/>
      <c r="AB9" s="42"/>
      <c r="AC9" s="10"/>
      <c r="AD9" s="45"/>
      <c r="AE9" s="2"/>
      <c r="AF9" s="42"/>
      <c r="AG9" s="15"/>
      <c r="AH9" s="15"/>
      <c r="AI9" s="15"/>
      <c r="AJ9" s="15"/>
      <c r="AK9" s="15"/>
      <c r="AL9" s="15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7"/>
      <c r="BV9" s="14"/>
      <c r="BW9" s="15"/>
      <c r="BX9" s="15"/>
      <c r="BY9" s="15"/>
      <c r="BZ9" s="15"/>
      <c r="CA9" s="15"/>
      <c r="CB9" s="15"/>
      <c r="CC9" s="15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2"/>
      <c r="DE9" s="10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7"/>
      <c r="EI9" s="29"/>
    </row>
    <row r="10" spans="1:140" x14ac:dyDescent="0.2">
      <c r="A10" s="226"/>
      <c r="B10" s="84" t="s">
        <v>4</v>
      </c>
      <c r="C10" s="72" t="s">
        <v>11</v>
      </c>
      <c r="D10" s="3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45"/>
      <c r="Y10" s="3"/>
      <c r="Z10" s="10"/>
      <c r="AA10" s="10"/>
      <c r="AB10" s="10"/>
      <c r="AC10" s="10"/>
      <c r="AD10" s="45"/>
      <c r="AE10" s="2"/>
      <c r="AF10" s="10"/>
      <c r="AG10" s="1"/>
      <c r="AH10" s="84"/>
      <c r="AI10" s="86"/>
      <c r="AJ10" s="86"/>
      <c r="AK10" s="86"/>
      <c r="AL10" s="86"/>
      <c r="AM10" s="86"/>
      <c r="AN10" s="86"/>
      <c r="AO10" s="86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7"/>
      <c r="BV10" s="3"/>
      <c r="BW10" s="1"/>
      <c r="BX10" s="84"/>
      <c r="BY10" s="24"/>
      <c r="BZ10" s="24"/>
      <c r="CA10" s="24"/>
      <c r="CB10" s="24"/>
      <c r="CC10" s="25"/>
      <c r="CD10" s="24"/>
      <c r="CE10" s="24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2"/>
      <c r="DE10" s="10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7"/>
      <c r="EI10" s="29"/>
    </row>
    <row r="11" spans="1:140" x14ac:dyDescent="0.2">
      <c r="A11" s="226"/>
      <c r="B11" s="87" t="s">
        <v>5</v>
      </c>
      <c r="C11" s="72"/>
      <c r="D11" s="3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45"/>
      <c r="Y11" s="3"/>
      <c r="Z11" s="10"/>
      <c r="AA11" s="10"/>
      <c r="AB11" s="10"/>
      <c r="AC11" s="10"/>
      <c r="AD11" s="45"/>
      <c r="AE11" s="2"/>
      <c r="AF11" s="10"/>
      <c r="AG11" s="1"/>
      <c r="AH11" s="1"/>
      <c r="AI11" s="1"/>
      <c r="AJ11" s="78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7"/>
      <c r="BV11" s="3"/>
      <c r="BW11" s="1"/>
      <c r="BX11" s="1"/>
      <c r="BY11" s="1"/>
      <c r="BZ11" s="78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2"/>
      <c r="DE11" s="10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7"/>
      <c r="EI11" s="29"/>
    </row>
    <row r="12" spans="1:140" x14ac:dyDescent="0.2">
      <c r="A12" s="226"/>
      <c r="B12" s="88" t="s">
        <v>18</v>
      </c>
      <c r="C12" s="72" t="s">
        <v>49</v>
      </c>
      <c r="D12" s="3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45"/>
      <c r="Y12" s="3"/>
      <c r="Z12" s="10"/>
      <c r="AA12" s="10"/>
      <c r="AB12" s="10"/>
      <c r="AC12" s="10"/>
      <c r="AD12" s="45"/>
      <c r="AE12" s="2"/>
      <c r="AF12" s="10"/>
      <c r="AG12" s="1"/>
      <c r="AH12" s="1"/>
      <c r="AI12" s="1"/>
      <c r="AJ12" s="1"/>
      <c r="AK12" s="79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7"/>
      <c r="BV12" s="3"/>
      <c r="BW12" s="1"/>
      <c r="BX12" s="1"/>
      <c r="BY12" s="1"/>
      <c r="BZ12" s="1"/>
      <c r="CA12" s="79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2"/>
      <c r="DE12" s="10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7"/>
      <c r="EI12" s="29" t="s">
        <v>19</v>
      </c>
    </row>
    <row r="13" spans="1:140" x14ac:dyDescent="0.2">
      <c r="A13" s="226"/>
      <c r="B13" s="89" t="s">
        <v>51</v>
      </c>
      <c r="C13" s="72"/>
      <c r="D13" s="3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45"/>
      <c r="Y13" s="3"/>
      <c r="Z13" s="10"/>
      <c r="AA13" s="10"/>
      <c r="AB13" s="10"/>
      <c r="AC13" s="10"/>
      <c r="AD13" s="101"/>
      <c r="AE13" s="102"/>
      <c r="AF13" s="10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40"/>
      <c r="AV13" s="40"/>
      <c r="AW13" s="40"/>
      <c r="AX13" s="40"/>
      <c r="AY13" s="40"/>
      <c r="AZ13" s="8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1"/>
      <c r="BN13" s="1"/>
      <c r="BO13" s="1"/>
      <c r="BP13" s="1"/>
      <c r="BQ13" s="1"/>
      <c r="BR13" s="1"/>
      <c r="BS13" s="1"/>
      <c r="BT13" s="1"/>
      <c r="BU13" s="2"/>
      <c r="BV13" s="3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40"/>
      <c r="CH13" s="40"/>
      <c r="CI13" s="40"/>
      <c r="CJ13" s="40"/>
      <c r="CK13" s="40"/>
      <c r="CL13" s="8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1"/>
      <c r="DA13" s="1"/>
      <c r="DB13" s="1"/>
      <c r="DC13" s="1"/>
      <c r="DD13" s="2"/>
      <c r="DE13" s="10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7"/>
      <c r="EI13" s="29"/>
    </row>
    <row r="14" spans="1:140" x14ac:dyDescent="0.2">
      <c r="A14" s="226"/>
      <c r="B14" s="20" t="s">
        <v>6</v>
      </c>
      <c r="C14" s="72"/>
      <c r="D14" s="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45"/>
      <c r="Y14" s="3"/>
      <c r="Z14" s="10"/>
      <c r="AA14" s="10"/>
      <c r="AB14" s="10"/>
      <c r="AC14" s="10"/>
      <c r="AD14" s="45"/>
      <c r="AE14" s="2"/>
      <c r="AF14" s="10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20"/>
      <c r="AW14" s="20"/>
      <c r="AX14" s="20"/>
      <c r="AY14" s="20"/>
      <c r="AZ14" s="81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1"/>
      <c r="BP14" s="1"/>
      <c r="BQ14" s="1"/>
      <c r="BR14" s="1"/>
      <c r="BS14" s="1"/>
      <c r="BT14" s="1"/>
      <c r="BU14" s="2"/>
      <c r="BV14" s="3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20"/>
      <c r="CJ14" s="20"/>
      <c r="CK14" s="20"/>
      <c r="CL14" s="81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1"/>
      <c r="DC14" s="1"/>
      <c r="DD14" s="2"/>
      <c r="DE14" s="10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7"/>
      <c r="EI14" s="29"/>
    </row>
    <row r="15" spans="1:140" x14ac:dyDescent="0.2">
      <c r="A15" s="227"/>
      <c r="B15" s="90" t="s">
        <v>22</v>
      </c>
      <c r="C15" s="72" t="s">
        <v>24</v>
      </c>
      <c r="D15" s="3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45"/>
      <c r="Y15" s="3"/>
      <c r="Z15" s="10"/>
      <c r="AA15" s="10"/>
      <c r="AB15" s="10"/>
      <c r="AC15" s="10"/>
      <c r="AD15" s="45"/>
      <c r="AE15" s="2"/>
      <c r="AF15" s="10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21"/>
      <c r="AU15" s="21"/>
      <c r="AV15" s="21"/>
      <c r="AW15" s="21"/>
      <c r="AX15" s="21"/>
      <c r="AY15" s="21"/>
      <c r="AZ15" s="90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54"/>
      <c r="BV15" s="51"/>
      <c r="BW15" s="21"/>
      <c r="BX15" s="21"/>
      <c r="BY15" s="21"/>
      <c r="BZ15" s="31"/>
      <c r="CA15" s="21"/>
      <c r="CB15" s="54"/>
      <c r="CC15" s="53"/>
      <c r="CD15" s="53"/>
      <c r="CE15" s="53"/>
      <c r="CF15" s="53"/>
      <c r="CG15" s="53"/>
      <c r="CH15" s="53"/>
      <c r="CI15" s="53"/>
      <c r="CJ15" s="53"/>
      <c r="CK15" s="53"/>
      <c r="CL15" s="90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32"/>
      <c r="DE15" s="31"/>
      <c r="DF15" s="21"/>
      <c r="DG15" s="21"/>
      <c r="DH15" s="21"/>
      <c r="DI15" s="21"/>
      <c r="DJ15" s="21"/>
      <c r="DK15" s="21"/>
      <c r="DL15" s="90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1"/>
      <c r="EH15" s="7"/>
      <c r="EI15" s="29"/>
    </row>
    <row r="16" spans="1:140" x14ac:dyDescent="0.2">
      <c r="A16" s="74"/>
      <c r="B16" s="75"/>
      <c r="C16" s="72"/>
      <c r="D16" s="3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45"/>
      <c r="Y16" s="3"/>
      <c r="Z16" s="10"/>
      <c r="AA16" s="10"/>
      <c r="AB16" s="10"/>
      <c r="AC16" s="10"/>
      <c r="AD16" s="45"/>
      <c r="AE16" s="2"/>
      <c r="AF16" s="10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7"/>
      <c r="BV16" s="3"/>
      <c r="BW16" s="1"/>
      <c r="BX16" s="1"/>
      <c r="BY16" s="1"/>
      <c r="BZ16" s="10"/>
      <c r="CA16" s="1"/>
      <c r="CB16" s="7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2"/>
      <c r="DE16" s="10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7"/>
      <c r="EI16" s="29"/>
    </row>
    <row r="17" spans="1:139" x14ac:dyDescent="0.2">
      <c r="A17" s="225" t="s">
        <v>77</v>
      </c>
      <c r="B17" s="83" t="s">
        <v>69</v>
      </c>
      <c r="C17" s="72" t="s">
        <v>12</v>
      </c>
      <c r="D17" s="3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45"/>
      <c r="Y17" s="3"/>
      <c r="Z17" s="10"/>
      <c r="AA17" s="10"/>
      <c r="AB17" s="10"/>
      <c r="AC17" s="10"/>
      <c r="AD17" s="45"/>
      <c r="AE17" s="2"/>
      <c r="AF17" s="124"/>
      <c r="AG17" s="42"/>
      <c r="AH17" s="15"/>
      <c r="AI17" s="15"/>
      <c r="AJ17" s="15"/>
      <c r="AK17" s="15"/>
      <c r="AL17" s="15"/>
      <c r="AM17" s="15"/>
      <c r="AN17" s="15"/>
      <c r="AO17" s="15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7"/>
      <c r="BV17" s="3"/>
      <c r="BW17" s="1"/>
      <c r="BX17" s="1"/>
      <c r="BY17" s="1"/>
      <c r="BZ17" s="10"/>
      <c r="CA17" s="1"/>
      <c r="CB17" s="7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2"/>
      <c r="DE17" s="10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7"/>
      <c r="EI17" s="29"/>
    </row>
    <row r="18" spans="1:139" x14ac:dyDescent="0.2">
      <c r="A18" s="226"/>
      <c r="B18" s="91" t="s">
        <v>4</v>
      </c>
      <c r="C18" s="72" t="s">
        <v>13</v>
      </c>
      <c r="D18" s="3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45"/>
      <c r="Y18" s="3"/>
      <c r="Z18" s="10"/>
      <c r="AA18" s="10"/>
      <c r="AB18" s="10"/>
      <c r="AC18" s="10"/>
      <c r="AD18" s="45"/>
      <c r="AE18" s="2"/>
      <c r="AF18" s="10"/>
      <c r="AG18" s="10"/>
      <c r="AH18" s="91"/>
      <c r="AI18" s="33"/>
      <c r="AJ18" s="33"/>
      <c r="AK18" s="33"/>
      <c r="AL18" s="33"/>
      <c r="AM18" s="33"/>
      <c r="AN18" s="33"/>
      <c r="AO18" s="33"/>
      <c r="AP18" s="33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91"/>
      <c r="BB18" s="33"/>
      <c r="BC18" s="33"/>
      <c r="BD18" s="33"/>
      <c r="BE18" s="33"/>
      <c r="BF18" s="33"/>
      <c r="BG18" s="33"/>
      <c r="BH18" s="33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7"/>
      <c r="BV18" s="3"/>
      <c r="BW18" s="1"/>
      <c r="BX18" s="1"/>
      <c r="BY18" s="1"/>
      <c r="BZ18" s="10"/>
      <c r="CA18" s="1"/>
      <c r="CB18" s="7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2"/>
      <c r="DE18" s="10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7"/>
      <c r="EI18" s="29" t="s">
        <v>21</v>
      </c>
    </row>
    <row r="19" spans="1:139" x14ac:dyDescent="0.2">
      <c r="A19" s="226"/>
      <c r="B19" s="92" t="s">
        <v>7</v>
      </c>
      <c r="C19" s="72" t="s">
        <v>14</v>
      </c>
      <c r="D19" s="3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45"/>
      <c r="Y19" s="3"/>
      <c r="Z19" s="10"/>
      <c r="AA19" s="10"/>
      <c r="AB19" s="10"/>
      <c r="AC19" s="10"/>
      <c r="AD19" s="45"/>
      <c r="AE19" s="2"/>
      <c r="AF19" s="10"/>
      <c r="AG19" s="10"/>
      <c r="AH19" s="1"/>
      <c r="AI19" s="1"/>
      <c r="AJ19" s="92"/>
      <c r="AK19" s="19"/>
      <c r="AL19" s="19"/>
      <c r="AM19" s="19"/>
      <c r="AN19" s="19"/>
      <c r="AO19" s="19"/>
      <c r="AP19" s="19"/>
      <c r="AQ19" s="19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92"/>
      <c r="BC19" s="19"/>
      <c r="BD19" s="19"/>
      <c r="BE19" s="19"/>
      <c r="BF19" s="19"/>
      <c r="BG19" s="19"/>
      <c r="BH19" s="19"/>
      <c r="BI19" s="19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7"/>
      <c r="BV19" s="3"/>
      <c r="BW19" s="1"/>
      <c r="BX19" s="1"/>
      <c r="BY19" s="1"/>
      <c r="BZ19" s="10"/>
      <c r="CA19" s="1"/>
      <c r="CB19" s="7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2"/>
      <c r="DE19" s="10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7"/>
      <c r="EI19" s="29"/>
    </row>
    <row r="20" spans="1:139" x14ac:dyDescent="0.2">
      <c r="A20" s="226"/>
      <c r="B20" s="85" t="s">
        <v>70</v>
      </c>
      <c r="C20" s="72" t="s">
        <v>15</v>
      </c>
      <c r="D20" s="3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45"/>
      <c r="Y20" s="3"/>
      <c r="Z20" s="10"/>
      <c r="AA20" s="10"/>
      <c r="AB20" s="10"/>
      <c r="AC20" s="10"/>
      <c r="AD20" s="45"/>
      <c r="AE20" s="2"/>
      <c r="AF20" s="10"/>
      <c r="AG20" s="10"/>
      <c r="AH20" s="1"/>
      <c r="AI20" s="1"/>
      <c r="AJ20" s="1"/>
      <c r="AK20" s="1"/>
      <c r="AL20" s="1"/>
      <c r="AM20" s="1"/>
      <c r="AN20" s="85"/>
      <c r="AO20" s="24"/>
      <c r="AP20" s="24"/>
      <c r="AQ20" s="24"/>
      <c r="AR20" s="24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85"/>
      <c r="BG20" s="24"/>
      <c r="BH20" s="24"/>
      <c r="BI20" s="24"/>
      <c r="BJ20" s="24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7"/>
      <c r="BV20" s="3"/>
      <c r="BW20" s="1"/>
      <c r="BX20" s="1"/>
      <c r="BY20" s="1"/>
      <c r="BZ20" s="10"/>
      <c r="CA20" s="1"/>
      <c r="CB20" s="7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2"/>
      <c r="DE20" s="10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7"/>
      <c r="EI20" s="29"/>
    </row>
    <row r="21" spans="1:139" x14ac:dyDescent="0.2">
      <c r="A21" s="226"/>
      <c r="B21" s="93" t="s">
        <v>9</v>
      </c>
      <c r="C21" s="72"/>
      <c r="D21" s="3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45"/>
      <c r="Y21" s="3"/>
      <c r="Z21" s="10"/>
      <c r="AA21" s="10"/>
      <c r="AB21" s="10"/>
      <c r="AC21" s="10"/>
      <c r="AD21" s="45"/>
      <c r="AE21" s="2"/>
      <c r="AF21" s="10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93"/>
      <c r="BP21" s="56"/>
      <c r="BQ21" s="56"/>
      <c r="BR21" s="56"/>
      <c r="BS21" s="56"/>
      <c r="BT21" s="56"/>
      <c r="BU21" s="57"/>
      <c r="BV21" s="3"/>
      <c r="BW21" s="1"/>
      <c r="BX21" s="1"/>
      <c r="BY21" s="1"/>
      <c r="BZ21" s="10"/>
      <c r="CA21" s="1"/>
      <c r="CB21" s="7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2"/>
      <c r="DE21" s="10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7"/>
      <c r="EI21" s="29"/>
    </row>
    <row r="22" spans="1:139" x14ac:dyDescent="0.2">
      <c r="A22" s="227"/>
      <c r="B22" s="94" t="s">
        <v>50</v>
      </c>
      <c r="C22" s="72"/>
      <c r="D22" s="3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45"/>
      <c r="Y22" s="3"/>
      <c r="Z22" s="10"/>
      <c r="AA22" s="10"/>
      <c r="AB22" s="10"/>
      <c r="AC22" s="10"/>
      <c r="AD22" s="45"/>
      <c r="AE22" s="2"/>
      <c r="AF22" s="10"/>
      <c r="AG22" s="1"/>
      <c r="AH22" s="71"/>
      <c r="AI22" s="71"/>
      <c r="AJ22" s="71"/>
      <c r="AK22" s="71"/>
      <c r="AL22" s="71"/>
      <c r="AM22" s="71"/>
      <c r="AN22" s="94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7"/>
      <c r="BV22" s="3"/>
      <c r="BW22" s="1"/>
      <c r="BX22" s="1"/>
      <c r="BY22" s="1"/>
      <c r="BZ22" s="10"/>
      <c r="CA22" s="1"/>
      <c r="CB22" s="7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2"/>
      <c r="DE22" s="10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7"/>
      <c r="EI22" s="29"/>
    </row>
    <row r="23" spans="1:139" x14ac:dyDescent="0.2">
      <c r="A23" s="76" t="s">
        <v>25</v>
      </c>
      <c r="B23" s="95" t="s">
        <v>32</v>
      </c>
      <c r="C23" s="17"/>
      <c r="D23" s="3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45"/>
      <c r="Y23" s="3"/>
      <c r="Z23" s="10"/>
      <c r="AA23" s="10"/>
      <c r="AB23" s="10"/>
      <c r="AC23" s="10"/>
      <c r="AD23" s="45"/>
      <c r="AE23" s="2"/>
      <c r="AF23" s="10"/>
      <c r="AG23" s="1"/>
      <c r="AH23" s="1"/>
      <c r="AI23" s="1"/>
      <c r="AJ23" s="95"/>
      <c r="AK23" s="20"/>
      <c r="AL23" s="20"/>
      <c r="AM23" s="20"/>
      <c r="AN23" s="20"/>
      <c r="AO23" s="20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95"/>
      <c r="BC23" s="73"/>
      <c r="BD23" s="73"/>
      <c r="BE23" s="73"/>
      <c r="BF23" s="73"/>
      <c r="BG23" s="73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7"/>
      <c r="BV23" s="3"/>
      <c r="BW23" s="1"/>
      <c r="BX23" s="1"/>
      <c r="BY23" s="1"/>
      <c r="BZ23" s="10"/>
      <c r="CA23" s="1"/>
      <c r="CB23" s="7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2"/>
      <c r="DE23" s="10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7"/>
      <c r="EI23" s="29"/>
    </row>
    <row r="24" spans="1:139" x14ac:dyDescent="0.2">
      <c r="A24" s="74"/>
      <c r="B24" s="75"/>
      <c r="C24" s="72"/>
      <c r="D24" s="3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45"/>
      <c r="Y24" s="3"/>
      <c r="Z24" s="10"/>
      <c r="AA24" s="10"/>
      <c r="AB24" s="10"/>
      <c r="AC24" s="10"/>
      <c r="AD24" s="45"/>
      <c r="AE24" s="2"/>
      <c r="AF24" s="10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7"/>
      <c r="BV24" s="3"/>
      <c r="BW24" s="1"/>
      <c r="BX24" s="1"/>
      <c r="BY24" s="1"/>
      <c r="BZ24" s="10"/>
      <c r="CA24" s="1"/>
      <c r="CB24" s="7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2"/>
      <c r="DE24" s="10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7"/>
      <c r="EI24" s="29"/>
    </row>
    <row r="25" spans="1:139" x14ac:dyDescent="0.2">
      <c r="A25" s="74" t="s">
        <v>8</v>
      </c>
      <c r="B25" s="96" t="s">
        <v>3</v>
      </c>
      <c r="C25" s="72" t="s">
        <v>16</v>
      </c>
      <c r="D25" s="103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45"/>
      <c r="Y25" s="3"/>
      <c r="Z25" s="10"/>
      <c r="AA25" s="10"/>
      <c r="AB25" s="10"/>
      <c r="AC25" s="10"/>
      <c r="AD25" s="45"/>
      <c r="AE25" s="2"/>
      <c r="AF25" s="43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96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55"/>
      <c r="BV25" s="26"/>
      <c r="BW25" s="27"/>
      <c r="BX25" s="27"/>
      <c r="BY25" s="27"/>
      <c r="BZ25" s="43"/>
      <c r="CA25" s="27"/>
      <c r="CB25" s="55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1"/>
      <c r="CX25" s="1"/>
      <c r="CY25" s="1"/>
      <c r="CZ25" s="1"/>
      <c r="DA25" s="1"/>
      <c r="DB25" s="1"/>
      <c r="DC25" s="1"/>
      <c r="DD25" s="2"/>
      <c r="DE25" s="10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7"/>
      <c r="EI25" s="29"/>
    </row>
    <row r="26" spans="1:139" x14ac:dyDescent="0.2">
      <c r="A26" s="74"/>
      <c r="B26" s="90" t="s">
        <v>22</v>
      </c>
      <c r="C26" s="72" t="s">
        <v>16</v>
      </c>
      <c r="D26" s="3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4"/>
      <c r="U26" s="1"/>
      <c r="V26" s="1"/>
      <c r="W26" s="1"/>
      <c r="X26" s="45"/>
      <c r="Y26" s="3"/>
      <c r="Z26" s="10"/>
      <c r="AA26" s="10"/>
      <c r="AB26" s="10"/>
      <c r="AC26" s="10"/>
      <c r="AD26" s="45"/>
      <c r="AE26" s="2"/>
      <c r="AF26" s="10"/>
      <c r="AG26" s="1"/>
      <c r="AH26" s="1"/>
      <c r="AI26" s="1"/>
      <c r="AJ26" s="1"/>
      <c r="AK26" s="1"/>
      <c r="AL26" s="1"/>
      <c r="AM26" s="1"/>
      <c r="AN26" s="1"/>
      <c r="AO26" s="21"/>
      <c r="AP26" s="21"/>
      <c r="AQ26" s="21"/>
      <c r="AR26" s="21"/>
      <c r="AS26" s="21"/>
      <c r="AT26" s="21"/>
      <c r="AU26" s="21"/>
      <c r="AV26" s="21"/>
      <c r="AW26" s="21"/>
      <c r="AX26" s="90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54"/>
      <c r="BV26" s="51"/>
      <c r="BW26" s="21"/>
      <c r="BX26" s="21"/>
      <c r="BY26" s="21"/>
      <c r="BZ26" s="31"/>
      <c r="CA26" s="21"/>
      <c r="CB26" s="54"/>
      <c r="CC26" s="21"/>
      <c r="CD26" s="21"/>
      <c r="CE26" s="21"/>
      <c r="CF26" s="21"/>
      <c r="CG26" s="21"/>
      <c r="CH26" s="21"/>
      <c r="CI26" s="21"/>
      <c r="CJ26" s="21"/>
      <c r="CK26" s="21"/>
      <c r="CL26" s="90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32"/>
      <c r="DE26" s="31"/>
      <c r="DF26" s="21"/>
      <c r="DG26" s="21"/>
      <c r="DH26" s="21"/>
      <c r="DI26" s="21"/>
      <c r="DJ26" s="21"/>
      <c r="DK26" s="21"/>
      <c r="DL26" s="90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1"/>
      <c r="EH26" s="7"/>
      <c r="EI26" s="29"/>
    </row>
    <row r="27" spans="1:139" x14ac:dyDescent="0.2">
      <c r="A27" s="74"/>
      <c r="B27" s="75"/>
      <c r="C27" s="17"/>
      <c r="D27" s="3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45"/>
      <c r="Y27" s="3"/>
      <c r="Z27" s="10"/>
      <c r="AA27" s="10"/>
      <c r="AB27" s="10"/>
      <c r="AC27" s="10"/>
      <c r="AD27" s="45"/>
      <c r="AE27" s="2"/>
      <c r="AF27" s="10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7"/>
      <c r="BV27" s="3"/>
      <c r="BW27" s="1"/>
      <c r="BX27" s="1"/>
      <c r="BY27" s="1"/>
      <c r="BZ27" s="10"/>
      <c r="CA27" s="1"/>
      <c r="CB27" s="7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2"/>
      <c r="DE27" s="10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7"/>
      <c r="EI27" s="29"/>
    </row>
    <row r="28" spans="1:139" x14ac:dyDescent="0.2">
      <c r="A28" s="74"/>
      <c r="B28" s="75"/>
      <c r="C28" s="48"/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7"/>
      <c r="Y28" s="3"/>
      <c r="Z28" s="1"/>
      <c r="AA28" s="1"/>
      <c r="AB28" s="1"/>
      <c r="AC28" s="1"/>
      <c r="AD28" s="7"/>
      <c r="AE28" s="2"/>
      <c r="AF28" s="10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7"/>
      <c r="BV28" s="3"/>
      <c r="BW28" s="1"/>
      <c r="BX28" s="1"/>
      <c r="BY28" s="1"/>
      <c r="BZ28" s="1"/>
      <c r="CA28" s="1"/>
      <c r="CB28" s="7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2"/>
      <c r="DE28" s="10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7"/>
      <c r="EI28" s="49"/>
    </row>
    <row r="29" spans="1:139" x14ac:dyDescent="0.2">
      <c r="A29" s="76" t="s">
        <v>26</v>
      </c>
      <c r="B29" s="134" t="s">
        <v>33</v>
      </c>
      <c r="C29" s="17"/>
      <c r="D29" s="3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45"/>
      <c r="Y29" s="3"/>
      <c r="Z29" s="10"/>
      <c r="AA29" s="10"/>
      <c r="AB29" s="10"/>
      <c r="AC29" s="10"/>
      <c r="AD29" s="45"/>
      <c r="AE29" s="2"/>
      <c r="AF29" s="10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75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7"/>
      <c r="BV29" s="128"/>
      <c r="BW29" s="134"/>
      <c r="BX29" s="126"/>
      <c r="BY29" s="126"/>
      <c r="BZ29" s="134"/>
      <c r="CA29" s="126"/>
      <c r="CB29" s="126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2"/>
      <c r="DE29" s="10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7"/>
      <c r="EI29" s="29"/>
    </row>
    <row r="30" spans="1:139" x14ac:dyDescent="0.2">
      <c r="A30" s="76" t="s">
        <v>27</v>
      </c>
      <c r="B30" s="134" t="s">
        <v>34</v>
      </c>
      <c r="C30" s="17"/>
      <c r="D30" s="3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45"/>
      <c r="Y30" s="3"/>
      <c r="Z30" s="10"/>
      <c r="AA30" s="10"/>
      <c r="AB30" s="10"/>
      <c r="AC30" s="10"/>
      <c r="AD30" s="45"/>
      <c r="AE30" s="2"/>
      <c r="AF30" s="10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7"/>
      <c r="BV30" s="128"/>
      <c r="BW30" s="134"/>
      <c r="BX30" s="126"/>
      <c r="BY30" s="126"/>
      <c r="BZ30" s="126"/>
      <c r="CA30" s="126"/>
      <c r="CB30" s="126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2"/>
      <c r="DE30" s="10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7"/>
      <c r="EI30" s="29"/>
    </row>
    <row r="31" spans="1:139" x14ac:dyDescent="0.2">
      <c r="A31" s="76" t="s">
        <v>28</v>
      </c>
      <c r="B31" s="134" t="s">
        <v>35</v>
      </c>
      <c r="C31" s="17"/>
      <c r="D31" s="3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45"/>
      <c r="Y31" s="3"/>
      <c r="Z31" s="10"/>
      <c r="AA31" s="10"/>
      <c r="AB31" s="10"/>
      <c r="AC31" s="10"/>
      <c r="AD31" s="45"/>
      <c r="AE31" s="2"/>
      <c r="AF31" s="10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7"/>
      <c r="BV31" s="3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26"/>
      <c r="CY31" s="126"/>
      <c r="CZ31" s="126"/>
      <c r="DA31" s="126"/>
      <c r="DB31" s="126"/>
      <c r="DC31" s="126"/>
      <c r="DD31" s="133"/>
      <c r="DE31" s="10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7"/>
      <c r="EI31" s="29"/>
    </row>
    <row r="32" spans="1:139" x14ac:dyDescent="0.2">
      <c r="A32" s="76" t="s">
        <v>29</v>
      </c>
      <c r="B32" s="134" t="s">
        <v>36</v>
      </c>
      <c r="C32" s="17"/>
      <c r="D32" s="3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45"/>
      <c r="Y32" s="3"/>
      <c r="Z32" s="10"/>
      <c r="AA32" s="10"/>
      <c r="AB32" s="10"/>
      <c r="AC32" s="10"/>
      <c r="AD32" s="45"/>
      <c r="AE32" s="2"/>
      <c r="AF32" s="10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75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7"/>
      <c r="BV32" s="128"/>
      <c r="BW32" s="134"/>
      <c r="BX32" s="126"/>
      <c r="BY32" s="126"/>
      <c r="BZ32" s="134"/>
      <c r="CA32" s="126"/>
      <c r="CB32" s="126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2"/>
      <c r="DE32" s="10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7"/>
      <c r="EI32" s="29"/>
    </row>
    <row r="33" spans="1:139" x14ac:dyDescent="0.2">
      <c r="A33" s="76" t="s">
        <v>30</v>
      </c>
      <c r="B33" s="134" t="s">
        <v>37</v>
      </c>
      <c r="C33" s="17"/>
      <c r="D33" s="3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45"/>
      <c r="Y33" s="3"/>
      <c r="Z33" s="10"/>
      <c r="AA33" s="10"/>
      <c r="AB33" s="10"/>
      <c r="AC33" s="10"/>
      <c r="AD33" s="45"/>
      <c r="AE33" s="2"/>
      <c r="AF33" s="10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34"/>
      <c r="AU33" s="126"/>
      <c r="AV33" s="126"/>
      <c r="AW33" s="1"/>
      <c r="AX33" s="75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7"/>
      <c r="BV33" s="143"/>
      <c r="BW33" s="126"/>
      <c r="BX33" s="126"/>
      <c r="BY33" s="126"/>
      <c r="BZ33" s="125"/>
      <c r="CA33" s="126"/>
      <c r="CB33" s="127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2"/>
      <c r="DE33" s="10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7"/>
      <c r="EI33" s="29"/>
    </row>
    <row r="34" spans="1:139" ht="13.5" thickBot="1" x14ac:dyDescent="0.25">
      <c r="A34" s="76" t="s">
        <v>31</v>
      </c>
      <c r="B34" s="134" t="s">
        <v>38</v>
      </c>
      <c r="C34" s="17"/>
      <c r="D34" s="3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45"/>
      <c r="Y34" s="3"/>
      <c r="Z34" s="10"/>
      <c r="AA34" s="10"/>
      <c r="AB34" s="10"/>
      <c r="AC34" s="10"/>
      <c r="AD34" s="45"/>
      <c r="AE34" s="2"/>
      <c r="AF34" s="10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40"/>
      <c r="AU34" s="141"/>
      <c r="AV34" s="141"/>
      <c r="AW34" s="9"/>
      <c r="AX34" s="142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7"/>
      <c r="BV34" s="143"/>
      <c r="BW34" s="126"/>
      <c r="BX34" s="126"/>
      <c r="BY34" s="126"/>
      <c r="BZ34" s="125"/>
      <c r="CA34" s="126"/>
      <c r="CB34" s="127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2"/>
      <c r="DE34" s="10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7"/>
      <c r="EI34" s="29"/>
    </row>
    <row r="35" spans="1:139" ht="13.5" thickBot="1" x14ac:dyDescent="0.25">
      <c r="A35" s="76"/>
      <c r="B35" s="154" t="s">
        <v>76</v>
      </c>
      <c r="C35" s="17"/>
      <c r="D35" s="3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45"/>
      <c r="Y35" s="3"/>
      <c r="Z35" s="10"/>
      <c r="AA35" s="10"/>
      <c r="AB35" s="10"/>
      <c r="AC35" s="10"/>
      <c r="AD35" s="45"/>
      <c r="AE35" s="2"/>
      <c r="AF35" s="10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211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3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7"/>
      <c r="BV35" s="153"/>
      <c r="BW35" s="154"/>
      <c r="BX35" s="155"/>
      <c r="BY35" s="15"/>
      <c r="BZ35" s="42"/>
      <c r="CA35" s="15"/>
      <c r="CB35" s="156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2"/>
      <c r="DE35" s="10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7"/>
      <c r="EI35" s="29"/>
    </row>
    <row r="36" spans="1:139" x14ac:dyDescent="0.2">
      <c r="A36" s="76"/>
      <c r="B36" s="75"/>
      <c r="C36" s="17"/>
      <c r="D36" s="3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45"/>
      <c r="Y36" s="3"/>
      <c r="Z36" s="10"/>
      <c r="AA36" s="10"/>
      <c r="AB36" s="10"/>
      <c r="AC36" s="10"/>
      <c r="AD36" s="45"/>
      <c r="AE36" s="2"/>
      <c r="AF36" s="10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7"/>
      <c r="BV36" s="3"/>
      <c r="BW36" s="1"/>
      <c r="BX36" s="1"/>
      <c r="BY36" s="1"/>
      <c r="BZ36" s="10"/>
      <c r="CA36" s="1"/>
      <c r="CB36" s="7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2"/>
      <c r="DE36" s="10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7"/>
      <c r="EI36" s="29"/>
    </row>
    <row r="37" spans="1:139" x14ac:dyDescent="0.2">
      <c r="A37" s="208" t="s">
        <v>78</v>
      </c>
      <c r="B37" s="98" t="s">
        <v>39</v>
      </c>
      <c r="C37" s="17"/>
      <c r="D37" s="52"/>
      <c r="E37" s="52"/>
      <c r="F37" s="52"/>
      <c r="G37" s="52"/>
      <c r="H37" s="52"/>
      <c r="I37" s="52"/>
      <c r="J37" s="52"/>
      <c r="K37" s="52"/>
      <c r="L37" s="99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137"/>
      <c r="Y37" s="138"/>
      <c r="Z37" s="52"/>
      <c r="AA37" s="52"/>
      <c r="AB37" s="52"/>
      <c r="AC37" s="52"/>
      <c r="AD37" s="52"/>
      <c r="AE37" s="139"/>
      <c r="AF37" s="10"/>
      <c r="AG37" s="10"/>
      <c r="AH37" s="10"/>
      <c r="AI37" s="10"/>
      <c r="AJ37" s="10"/>
      <c r="AK37" s="10"/>
      <c r="AL37" s="10"/>
      <c r="AM37" s="10"/>
      <c r="AN37" s="136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7"/>
      <c r="BV37" s="3"/>
      <c r="BW37" s="1"/>
      <c r="BX37" s="1"/>
      <c r="BY37" s="1"/>
      <c r="BZ37" s="10"/>
      <c r="CA37" s="1"/>
      <c r="CB37" s="7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2"/>
      <c r="DE37" s="10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7"/>
      <c r="EI37" s="29"/>
    </row>
    <row r="38" spans="1:139" ht="12.75" customHeight="1" x14ac:dyDescent="0.2">
      <c r="A38" s="209"/>
      <c r="B38" s="107" t="s">
        <v>72</v>
      </c>
      <c r="C38" s="17"/>
      <c r="D38" s="3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45"/>
      <c r="Y38" s="3"/>
      <c r="Z38" s="10"/>
      <c r="AA38" s="10"/>
      <c r="AB38" s="10"/>
      <c r="AC38" s="10"/>
      <c r="AD38" s="107"/>
      <c r="AE38" s="105"/>
      <c r="AF38" s="10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7"/>
      <c r="BV38" s="3"/>
      <c r="BW38" s="1"/>
      <c r="BX38" s="1"/>
      <c r="BY38" s="1"/>
      <c r="BZ38" s="10"/>
      <c r="CA38" s="1"/>
      <c r="CB38" s="7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2"/>
      <c r="DE38" s="10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7"/>
      <c r="EI38" s="29"/>
    </row>
    <row r="39" spans="1:139" x14ac:dyDescent="0.2">
      <c r="A39" s="209"/>
      <c r="B39" s="118" t="s">
        <v>73</v>
      </c>
      <c r="C39" s="17"/>
      <c r="D39" s="3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45"/>
      <c r="Y39" s="3"/>
      <c r="Z39" s="10"/>
      <c r="AA39" s="10"/>
      <c r="AB39" s="10"/>
      <c r="AC39" s="10"/>
      <c r="AD39" s="45"/>
      <c r="AE39" s="2"/>
      <c r="AF39" s="10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7"/>
      <c r="BV39" s="3"/>
      <c r="BW39" s="1"/>
      <c r="BX39" s="1"/>
      <c r="BY39" s="1"/>
      <c r="BZ39" s="10"/>
      <c r="CA39" s="1"/>
      <c r="CB39" s="7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18"/>
      <c r="CR39" s="118"/>
      <c r="CS39" s="118"/>
      <c r="CT39" s="118"/>
      <c r="CU39" s="118"/>
      <c r="CV39" s="118"/>
      <c r="CW39" s="118"/>
      <c r="CX39" s="118"/>
      <c r="CY39" s="118"/>
      <c r="CZ39" s="118"/>
      <c r="DA39" s="118"/>
      <c r="DB39" s="118"/>
      <c r="DC39" s="118"/>
      <c r="DD39" s="150"/>
      <c r="DE39" s="10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7"/>
      <c r="EI39" s="29"/>
    </row>
    <row r="40" spans="1:139" x14ac:dyDescent="0.2">
      <c r="A40" s="209"/>
      <c r="B40" s="82" t="s">
        <v>74</v>
      </c>
      <c r="C40" s="17"/>
      <c r="D40" s="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45"/>
      <c r="Y40" s="3"/>
      <c r="Z40" s="10"/>
      <c r="AA40" s="10"/>
      <c r="AB40" s="10"/>
      <c r="AC40" s="10"/>
      <c r="AD40" s="45"/>
      <c r="AE40" s="2"/>
      <c r="AF40" s="10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7"/>
      <c r="BV40" s="3"/>
      <c r="BW40" s="1"/>
      <c r="BX40" s="1"/>
      <c r="BY40" s="1"/>
      <c r="BZ40" s="10"/>
      <c r="CA40" s="1"/>
      <c r="CB40" s="7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2"/>
      <c r="DE40" s="10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7"/>
      <c r="EI40" s="29"/>
    </row>
    <row r="41" spans="1:139" x14ac:dyDescent="0.2">
      <c r="A41" s="210"/>
      <c r="B41" s="97" t="s">
        <v>73</v>
      </c>
      <c r="C41" s="17"/>
      <c r="D41" s="3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45"/>
      <c r="Y41" s="3"/>
      <c r="Z41" s="10"/>
      <c r="AA41" s="10"/>
      <c r="AB41" s="10"/>
      <c r="AC41" s="10"/>
      <c r="AD41" s="82"/>
      <c r="AE41" s="106"/>
      <c r="AF41" s="10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7"/>
      <c r="BV41" s="3"/>
      <c r="BW41" s="1"/>
      <c r="BX41" s="1"/>
      <c r="BY41" s="1"/>
      <c r="BZ41" s="10"/>
      <c r="CA41" s="1"/>
      <c r="CB41" s="7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97"/>
      <c r="CR41" s="97"/>
      <c r="CS41" s="97"/>
      <c r="CT41" s="97"/>
      <c r="CU41" s="97"/>
      <c r="CV41" s="97"/>
      <c r="CW41" s="97"/>
      <c r="CX41" s="97"/>
      <c r="CY41" s="97"/>
      <c r="CZ41" s="97"/>
      <c r="DA41" s="97"/>
      <c r="DB41" s="97"/>
      <c r="DC41" s="97"/>
      <c r="DD41" s="151"/>
      <c r="DE41" s="10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7"/>
      <c r="EI41" s="29"/>
    </row>
    <row r="42" spans="1:139" x14ac:dyDescent="0.2">
      <c r="A42" s="76"/>
      <c r="B42" s="75"/>
      <c r="C42" s="17"/>
      <c r="D42" s="3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45"/>
      <c r="Y42" s="3"/>
      <c r="Z42" s="10"/>
      <c r="AA42" s="10"/>
      <c r="AB42" s="10"/>
      <c r="AC42" s="10"/>
      <c r="AD42" s="45"/>
      <c r="AE42" s="2"/>
      <c r="AF42" s="10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7"/>
      <c r="BV42" s="3"/>
      <c r="BW42" s="1"/>
      <c r="BX42" s="1"/>
      <c r="BY42" s="1"/>
      <c r="BZ42" s="10"/>
      <c r="CA42" s="1"/>
      <c r="CB42" s="7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2"/>
      <c r="DE42" s="10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7"/>
      <c r="EI42" s="29"/>
    </row>
    <row r="43" spans="1:139" x14ac:dyDescent="0.2">
      <c r="A43" s="76" t="s">
        <v>40</v>
      </c>
      <c r="B43" s="94" t="s">
        <v>41</v>
      </c>
      <c r="C43" s="17"/>
      <c r="D43" s="3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45"/>
      <c r="Y43" s="3"/>
      <c r="Z43" s="10"/>
      <c r="AA43" s="10"/>
      <c r="AB43" s="10"/>
      <c r="AC43" s="10"/>
      <c r="AD43" s="45"/>
      <c r="AE43" s="2"/>
      <c r="AF43" s="10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71"/>
      <c r="AX43" s="71"/>
      <c r="AY43" s="71"/>
      <c r="AZ43" s="94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1"/>
      <c r="BO43" s="1"/>
      <c r="BP43" s="1"/>
      <c r="BQ43" s="1"/>
      <c r="BR43" s="1"/>
      <c r="BS43" s="1"/>
      <c r="BT43" s="1"/>
      <c r="BU43" s="7"/>
      <c r="BV43" s="3"/>
      <c r="BW43" s="1"/>
      <c r="BX43" s="1"/>
      <c r="BY43" s="1"/>
      <c r="BZ43" s="10"/>
      <c r="CA43" s="1"/>
      <c r="CB43" s="7"/>
      <c r="CC43" s="1"/>
      <c r="CD43" s="1"/>
      <c r="CE43" s="1"/>
      <c r="CF43" s="1"/>
      <c r="CG43" s="1"/>
      <c r="CH43" s="1"/>
      <c r="CI43" s="1"/>
      <c r="CJ43" s="71"/>
      <c r="CK43" s="71"/>
      <c r="CL43" s="94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1"/>
      <c r="DA43" s="1"/>
      <c r="DB43" s="1"/>
      <c r="DC43" s="1"/>
      <c r="DD43" s="2"/>
      <c r="DE43" s="10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7"/>
      <c r="EI43" s="29"/>
    </row>
    <row r="44" spans="1:139" x14ac:dyDescent="0.2">
      <c r="A44" s="76" t="s">
        <v>42</v>
      </c>
      <c r="B44" s="146" t="s">
        <v>43</v>
      </c>
      <c r="C44" s="17"/>
      <c r="D44" s="3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45"/>
      <c r="Y44" s="3"/>
      <c r="Z44" s="10"/>
      <c r="AA44" s="10"/>
      <c r="AB44" s="10"/>
      <c r="AC44" s="10"/>
      <c r="AD44" s="45"/>
      <c r="AE44" s="2"/>
      <c r="AF44" s="10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7"/>
      <c r="BV44" s="3"/>
      <c r="BW44" s="1"/>
      <c r="BX44" s="1"/>
      <c r="BY44" s="1"/>
      <c r="BZ44" s="10"/>
      <c r="CA44" s="1"/>
      <c r="CB44" s="7"/>
      <c r="CC44" s="1"/>
      <c r="CD44" s="1"/>
      <c r="CE44" s="1"/>
      <c r="CF44" s="1"/>
      <c r="CG44" s="1"/>
      <c r="CH44" s="1"/>
      <c r="CI44" s="1"/>
      <c r="CJ44" s="147"/>
      <c r="CK44" s="147"/>
      <c r="CL44" s="147"/>
      <c r="CM44" s="147"/>
      <c r="CN44" s="147"/>
      <c r="CO44" s="147"/>
      <c r="CP44" s="147"/>
      <c r="CQ44" s="147"/>
      <c r="CR44" s="147"/>
      <c r="CS44" s="147"/>
      <c r="CT44" s="147"/>
      <c r="CU44" s="147"/>
      <c r="CV44" s="146"/>
      <c r="CW44" s="147"/>
      <c r="CX44" s="147"/>
      <c r="CY44" s="147"/>
      <c r="CZ44" s="147"/>
      <c r="DA44" s="147"/>
      <c r="DB44" s="147"/>
      <c r="DC44" s="147"/>
      <c r="DD44" s="148"/>
      <c r="DE44" s="149"/>
      <c r="DF44" s="147"/>
      <c r="DG44" s="147"/>
      <c r="DH44" s="147"/>
      <c r="DI44" s="147"/>
      <c r="DJ44" s="147"/>
      <c r="DK44" s="147"/>
      <c r="DL44" s="147"/>
      <c r="DM44" s="147"/>
      <c r="DN44" s="147"/>
      <c r="DO44" s="147"/>
      <c r="DP44" s="147"/>
      <c r="DQ44" s="147"/>
      <c r="DR44" s="147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7"/>
      <c r="EI44" s="29"/>
    </row>
    <row r="45" spans="1:139" ht="13.5" thickBot="1" x14ac:dyDescent="0.25">
      <c r="A45" s="130" t="s">
        <v>44</v>
      </c>
      <c r="B45" s="131" t="s">
        <v>45</v>
      </c>
      <c r="C45" s="18"/>
      <c r="D45" s="4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46"/>
      <c r="Y45" s="4"/>
      <c r="Z45" s="11"/>
      <c r="AA45" s="11"/>
      <c r="AB45" s="11"/>
      <c r="AC45" s="11"/>
      <c r="AD45" s="46"/>
      <c r="AE45" s="5"/>
      <c r="AF45" s="11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8"/>
      <c r="BV45" s="4"/>
      <c r="BW45" s="9"/>
      <c r="BX45" s="9"/>
      <c r="BY45" s="9"/>
      <c r="BZ45" s="11"/>
      <c r="CA45" s="9"/>
      <c r="CB45" s="8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131"/>
      <c r="CY45" s="132"/>
      <c r="CZ45" s="132"/>
      <c r="DA45" s="132"/>
      <c r="DB45" s="132"/>
      <c r="DC45" s="132"/>
      <c r="DD45" s="152"/>
      <c r="DE45" s="11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8"/>
      <c r="EI45" s="30"/>
    </row>
    <row r="46" spans="1:139" x14ac:dyDescent="0.2">
      <c r="A46" s="129"/>
    </row>
  </sheetData>
  <mergeCells count="32">
    <mergeCell ref="DZ4:EF4"/>
    <mergeCell ref="DE3:EH3"/>
    <mergeCell ref="R4:X4"/>
    <mergeCell ref="Y4:AE4"/>
    <mergeCell ref="AF4:AL4"/>
    <mergeCell ref="D3:X3"/>
    <mergeCell ref="Y3:AE3"/>
    <mergeCell ref="CQ4:CW4"/>
    <mergeCell ref="DE4:DK4"/>
    <mergeCell ref="BH4:BN4"/>
    <mergeCell ref="CJ4:CP4"/>
    <mergeCell ref="D4:J4"/>
    <mergeCell ref="AT4:AZ4"/>
    <mergeCell ref="K4:Q4"/>
    <mergeCell ref="CC4:CI4"/>
    <mergeCell ref="CX4:DD4"/>
    <mergeCell ref="DL4:DR4"/>
    <mergeCell ref="DS4:DY4"/>
    <mergeCell ref="A17:A22"/>
    <mergeCell ref="AM4:AS4"/>
    <mergeCell ref="AF3:BU3"/>
    <mergeCell ref="BV3:DD3"/>
    <mergeCell ref="BA4:BG4"/>
    <mergeCell ref="A8:A15"/>
    <mergeCell ref="A6:B6"/>
    <mergeCell ref="Y6:AE6"/>
    <mergeCell ref="A37:A41"/>
    <mergeCell ref="AT35:BI35"/>
    <mergeCell ref="CC6:CW6"/>
    <mergeCell ref="BO4:BU4"/>
    <mergeCell ref="BV4:CB4"/>
    <mergeCell ref="A5:B5"/>
  </mergeCells>
  <phoneticPr fontId="0" type="noConversion"/>
  <printOptions verticalCentered="1"/>
  <pageMargins left="0.6" right="0.27559055118110237" top="0.78" bottom="0.98425196850393704" header="0.51181102362204722" footer="0.51181102362204722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17025 HMG</vt:lpstr>
      <vt:lpstr>List1</vt:lpstr>
      <vt:lpstr>bez firem</vt:lpstr>
      <vt:lpstr>'17025 HMG'!Oblast_tisku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</dc:creator>
  <cp:lastModifiedBy>Jarmila Hloušková</cp:lastModifiedBy>
  <cp:lastPrinted>2024-09-23T14:45:24Z</cp:lastPrinted>
  <dcterms:created xsi:type="dcterms:W3CDTF">2008-05-03T18:09:05Z</dcterms:created>
  <dcterms:modified xsi:type="dcterms:W3CDTF">2024-09-23T14:47:29Z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b95ba9-d50e-4074-b623-0a9711dc916f_Enabled">
    <vt:lpwstr>true</vt:lpwstr>
  </property>
  <property fmtid="{D5CDD505-2E9C-101B-9397-08002B2CF9AE}" pid="3" name="MSIP_Label_06b95ba9-d50e-4074-b623-0a9711dc916f_SetDate">
    <vt:lpwstr>2024-05-10T13:13:20Z</vt:lpwstr>
  </property>
  <property fmtid="{D5CDD505-2E9C-101B-9397-08002B2CF9AE}" pid="4" name="MSIP_Label_06b95ba9-d50e-4074-b623-0a9711dc916f_Method">
    <vt:lpwstr>Standard</vt:lpwstr>
  </property>
  <property fmtid="{D5CDD505-2E9C-101B-9397-08002B2CF9AE}" pid="5" name="MSIP_Label_06b95ba9-d50e-4074-b623-0a9711dc916f_Name">
    <vt:lpwstr>[Public]</vt:lpwstr>
  </property>
  <property fmtid="{D5CDD505-2E9C-101B-9397-08002B2CF9AE}" pid="6" name="MSIP_Label_06b95ba9-d50e-4074-b623-0a9711dc916f_SiteId">
    <vt:lpwstr>be0be093-a2ad-444c-93d9-5626e83beefc</vt:lpwstr>
  </property>
  <property fmtid="{D5CDD505-2E9C-101B-9397-08002B2CF9AE}" pid="7" name="MSIP_Label_06b95ba9-d50e-4074-b623-0a9711dc916f_ActionId">
    <vt:lpwstr>4609a03b-c7b2-4b3d-a7d3-fab0bfbec973</vt:lpwstr>
  </property>
  <property fmtid="{D5CDD505-2E9C-101B-9397-08002B2CF9AE}" pid="8" name="MSIP_Label_06b95ba9-d50e-4074-b623-0a9711dc916f_ContentBits">
    <vt:lpwstr>0</vt:lpwstr>
  </property>
</Properties>
</file>